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1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/Users/andregrether/Documents/Server BSVB /12_BSVB_Gewehr/02_Bezirksmeisterschaft/2026/04_Diverses/"/>
    </mc:Choice>
  </mc:AlternateContent>
  <xr:revisionPtr revIDLastSave="0" documentId="13_ncr:1_{0D1501A7-B98D-A349-8487-48A3C90DC122}" xr6:coauthVersionLast="47" xr6:coauthVersionMax="47" xr10:uidLastSave="{00000000-0000-0000-0000-000000000000}"/>
  <bookViews>
    <workbookView xWindow="4960" yWindow="2300" windowWidth="29520" windowHeight="23980" xr2:uid="{00000000-000D-0000-FFFF-FFFF00000000}"/>
  </bookViews>
  <sheets>
    <sheet name="Titelblatt" sheetId="1" r:id="rId1"/>
    <sheet name="Resultate" sheetId="2" r:id="rId2"/>
    <sheet name="Tabelle1" sheetId="6" state="hidden" r:id="rId3"/>
    <sheet name="Auswertung" sheetId="3" state="hidden" r:id="rId4"/>
    <sheet name="Rang" sheetId="5" state="hidden" r:id="rId5"/>
    <sheet name="Droptown" sheetId="4" state="hidden" r:id="rId6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42" i="2" l="1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X15" i="2"/>
  <c r="X14" i="2"/>
  <c r="X42" i="2" l="1"/>
  <c r="X41" i="2"/>
  <c r="X40" i="2"/>
  <c r="X39" i="2"/>
  <c r="X38" i="2"/>
  <c r="X37" i="2"/>
  <c r="X36" i="2"/>
  <c r="X35" i="2"/>
  <c r="X34" i="2"/>
  <c r="X33" i="2"/>
  <c r="X32" i="2"/>
  <c r="X31" i="2"/>
  <c r="X30" i="2"/>
  <c r="X29" i="2"/>
  <c r="X28" i="2"/>
  <c r="X27" i="2"/>
  <c r="X26" i="2"/>
  <c r="X25" i="2"/>
  <c r="X24" i="2"/>
  <c r="X23" i="2"/>
  <c r="K15" i="3" s="1"/>
  <c r="X22" i="2"/>
  <c r="X21" i="2"/>
  <c r="X20" i="2"/>
  <c r="X19" i="2"/>
  <c r="K11" i="3" s="1"/>
  <c r="X18" i="2"/>
  <c r="X17" i="2"/>
  <c r="K9" i="3" s="1"/>
  <c r="X16" i="2"/>
  <c r="K8" i="3" s="1"/>
  <c r="X13" i="2"/>
  <c r="K5" i="3" s="1"/>
  <c r="P4" i="3"/>
  <c r="J15" i="3"/>
  <c r="I15" i="3"/>
  <c r="H15" i="3"/>
  <c r="G15" i="3"/>
  <c r="E15" i="3"/>
  <c r="D15" i="3"/>
  <c r="C15" i="3"/>
  <c r="B15" i="3"/>
  <c r="K14" i="3"/>
  <c r="J14" i="3"/>
  <c r="I14" i="3"/>
  <c r="H14" i="3"/>
  <c r="G14" i="3"/>
  <c r="E14" i="3"/>
  <c r="D14" i="3"/>
  <c r="C14" i="3"/>
  <c r="B14" i="3"/>
  <c r="K13" i="3"/>
  <c r="J13" i="3"/>
  <c r="I13" i="3"/>
  <c r="H13" i="3"/>
  <c r="G13" i="3"/>
  <c r="E13" i="3"/>
  <c r="D13" i="3"/>
  <c r="C13" i="3"/>
  <c r="B13" i="3"/>
  <c r="J12" i="3"/>
  <c r="I12" i="3"/>
  <c r="H12" i="3"/>
  <c r="G12" i="3"/>
  <c r="E12" i="3"/>
  <c r="D12" i="3"/>
  <c r="C12" i="3"/>
  <c r="B12" i="3"/>
  <c r="J11" i="3"/>
  <c r="I11" i="3"/>
  <c r="H11" i="3"/>
  <c r="G11" i="3"/>
  <c r="E11" i="3"/>
  <c r="D11" i="3"/>
  <c r="C11" i="3"/>
  <c r="B11" i="3"/>
  <c r="K10" i="3"/>
  <c r="J10" i="3"/>
  <c r="I10" i="3"/>
  <c r="H10" i="3"/>
  <c r="G10" i="3"/>
  <c r="E10" i="3"/>
  <c r="D10" i="3"/>
  <c r="C10" i="3"/>
  <c r="B10" i="3"/>
  <c r="J9" i="3"/>
  <c r="I9" i="3"/>
  <c r="H9" i="3"/>
  <c r="G9" i="3"/>
  <c r="E9" i="3"/>
  <c r="D9" i="3"/>
  <c r="C9" i="3"/>
  <c r="B9" i="3"/>
  <c r="J8" i="3"/>
  <c r="I8" i="3"/>
  <c r="H8" i="3"/>
  <c r="G8" i="3"/>
  <c r="E8" i="3"/>
  <c r="D8" i="3"/>
  <c r="C8" i="3"/>
  <c r="B8" i="3"/>
  <c r="K7" i="3"/>
  <c r="J7" i="3"/>
  <c r="I7" i="3"/>
  <c r="H7" i="3"/>
  <c r="G7" i="3"/>
  <c r="E7" i="3"/>
  <c r="D7" i="3"/>
  <c r="C7" i="3"/>
  <c r="B7" i="3"/>
  <c r="J6" i="3"/>
  <c r="I6" i="3"/>
  <c r="H6" i="3"/>
  <c r="G6" i="3"/>
  <c r="E6" i="3"/>
  <c r="D6" i="3"/>
  <c r="C6" i="3"/>
  <c r="B6" i="3"/>
  <c r="J5" i="3"/>
  <c r="I5" i="3"/>
  <c r="H5" i="3"/>
  <c r="G5" i="3"/>
  <c r="E5" i="3"/>
  <c r="D5" i="3"/>
  <c r="C5" i="3"/>
  <c r="B5" i="3"/>
  <c r="J4" i="3"/>
  <c r="I4" i="3"/>
  <c r="H4" i="3"/>
  <c r="E4" i="3"/>
  <c r="G4" i="3"/>
  <c r="B4" i="3"/>
  <c r="K12" i="3"/>
  <c r="K6" i="3"/>
  <c r="X12" i="2"/>
  <c r="K4" i="3" s="1"/>
  <c r="L5" i="3" l="1"/>
  <c r="L9" i="3"/>
  <c r="L13" i="3"/>
  <c r="L17" i="3"/>
  <c r="L21" i="3"/>
  <c r="L25" i="3"/>
  <c r="L29" i="3"/>
  <c r="L33" i="3"/>
  <c r="L37" i="3"/>
  <c r="L41" i="3"/>
  <c r="L10" i="3"/>
  <c r="L14" i="3"/>
  <c r="L18" i="3"/>
  <c r="L22" i="3"/>
  <c r="L26" i="3"/>
  <c r="L30" i="3"/>
  <c r="L34" i="3"/>
  <c r="L38" i="3"/>
  <c r="L15" i="3"/>
  <c r="L27" i="3"/>
  <c r="L35" i="3"/>
  <c r="L16" i="3"/>
  <c r="L20" i="3"/>
  <c r="L28" i="3"/>
  <c r="L36" i="3"/>
  <c r="L6" i="3"/>
  <c r="L11" i="3"/>
  <c r="L19" i="3"/>
  <c r="L23" i="3"/>
  <c r="L31" i="3"/>
  <c r="L39" i="3"/>
  <c r="L12" i="3"/>
  <c r="L24" i="3"/>
  <c r="L32" i="3"/>
  <c r="L40" i="3"/>
  <c r="L7" i="3"/>
  <c r="L8" i="3"/>
  <c r="L4" i="3"/>
  <c r="I6" i="2"/>
  <c r="D4" i="3"/>
  <c r="C4" i="3"/>
  <c r="P12" i="2" l="1"/>
  <c r="P13" i="2"/>
  <c r="F37" i="3"/>
  <c r="F41" i="3"/>
  <c r="F31" i="3"/>
  <c r="F27" i="3"/>
  <c r="F23" i="3"/>
  <c r="F19" i="3"/>
  <c r="F15" i="3"/>
  <c r="F11" i="3"/>
  <c r="F7" i="3"/>
  <c r="F38" i="3"/>
  <c r="F30" i="3"/>
  <c r="F26" i="3"/>
  <c r="F22" i="3"/>
  <c r="F18" i="3"/>
  <c r="F14" i="3"/>
  <c r="F10" i="3"/>
  <c r="F6" i="3"/>
  <c r="F35" i="3"/>
  <c r="F33" i="3"/>
  <c r="F29" i="3"/>
  <c r="F25" i="3"/>
  <c r="F21" i="3"/>
  <c r="F13" i="3"/>
  <c r="F9" i="3"/>
  <c r="F32" i="3"/>
  <c r="F12" i="3"/>
  <c r="F34" i="3"/>
  <c r="F39" i="3"/>
  <c r="F17" i="3"/>
  <c r="F5" i="3"/>
  <c r="F40" i="3"/>
  <c r="F24" i="3"/>
  <c r="F20" i="3"/>
  <c r="F16" i="3"/>
  <c r="F8" i="3"/>
  <c r="F4" i="3"/>
  <c r="F28" i="3"/>
  <c r="F36" i="3"/>
</calcChain>
</file>

<file path=xl/sharedStrings.xml><?xml version="1.0" encoding="utf-8"?>
<sst xmlns="http://schemas.openxmlformats.org/spreadsheetml/2006/main" count="66" uniqueCount="52">
  <si>
    <t>Ort &amp; Datum:</t>
  </si>
  <si>
    <t>Unterschrift:</t>
  </si>
  <si>
    <t>Senden an:</t>
  </si>
  <si>
    <t xml:space="preserve">          Bezirksschiessen</t>
  </si>
  <si>
    <t xml:space="preserve">          Einzelwettschiessen</t>
  </si>
  <si>
    <t xml:space="preserve">          Kantonalstich (HD)</t>
  </si>
  <si>
    <t xml:space="preserve"> </t>
  </si>
  <si>
    <t>Sektion:</t>
  </si>
  <si>
    <t>Name</t>
  </si>
  <si>
    <t>Vorname</t>
  </si>
  <si>
    <t>Total</t>
  </si>
  <si>
    <t>Vereinsname:</t>
  </si>
  <si>
    <t>JG</t>
  </si>
  <si>
    <r>
      <t xml:space="preserve">          Feldschiessen </t>
    </r>
    <r>
      <rPr>
        <b/>
        <sz val="9"/>
        <rFont val="Arial"/>
        <family val="2"/>
      </rPr>
      <t>(nur Feld D)</t>
    </r>
  </si>
  <si>
    <t>Burgener Rene</t>
  </si>
  <si>
    <t>Quentlistrasse 86</t>
  </si>
  <si>
    <t>8193 Eglisau</t>
  </si>
  <si>
    <t>Auswertung</t>
  </si>
  <si>
    <t>Kant. Stich</t>
  </si>
  <si>
    <t>Feldschiessen</t>
  </si>
  <si>
    <t xml:space="preserve">Feld </t>
  </si>
  <si>
    <t>Bez.</t>
  </si>
  <si>
    <t>Einzelwett</t>
  </si>
  <si>
    <t>Kantonal</t>
  </si>
  <si>
    <t>FS</t>
  </si>
  <si>
    <t>Verein</t>
  </si>
  <si>
    <t>Rang</t>
  </si>
  <si>
    <t>hub</t>
  </si>
  <si>
    <t>gr</t>
  </si>
  <si>
    <t>f</t>
  </si>
  <si>
    <t>n</t>
  </si>
  <si>
    <t>rt</t>
  </si>
  <si>
    <t>Gezeichnet</t>
  </si>
  <si>
    <t xml:space="preserve">Muster </t>
  </si>
  <si>
    <t>Heinz</t>
  </si>
  <si>
    <t>MS Muster</t>
  </si>
  <si>
    <t>Meier</t>
  </si>
  <si>
    <t>Karl</t>
  </si>
  <si>
    <t>Waffe</t>
  </si>
  <si>
    <t>OP</t>
  </si>
  <si>
    <t>RF</t>
  </si>
  <si>
    <t>25m</t>
  </si>
  <si>
    <t>50m</t>
  </si>
  <si>
    <t>CF</t>
  </si>
  <si>
    <t>Müller</t>
  </si>
  <si>
    <t>Franz</t>
  </si>
  <si>
    <t>Distanz</t>
  </si>
  <si>
    <t>Bez-Schiessen</t>
  </si>
  <si>
    <t>EWS</t>
  </si>
  <si>
    <t>r.burgener61@gmail.com</t>
  </si>
  <si>
    <t>Meldeschluss: 20. Oktober 2026</t>
  </si>
  <si>
    <t>Bülach,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</si>
</sst>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0" tint="-4.9989318521683403E-2"/>
      <name val="Arial"/>
      <family val="2"/>
    </font>
    <font>
      <sz val="6"/>
      <name val="Arial"/>
      <family val="2"/>
    </font>
    <font>
      <i/>
      <sz val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10" xfId="0" applyBorder="1"/>
    <xf numFmtId="0" fontId="1" fillId="0" borderId="1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 shrinkToFit="1"/>
      <protection locked="0"/>
    </xf>
    <xf numFmtId="0" fontId="13" fillId="0" borderId="12" xfId="0" applyFont="1" applyBorder="1" applyAlignment="1" applyProtection="1">
      <alignment horizontal="center" shrinkToFit="1"/>
      <protection locked="0"/>
    </xf>
    <xf numFmtId="0" fontId="13" fillId="0" borderId="19" xfId="0" applyFont="1" applyBorder="1" applyAlignment="1" applyProtection="1">
      <alignment horizontal="center" shrinkToFit="1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13" fillId="0" borderId="1" xfId="0" applyFont="1" applyBorder="1" applyAlignment="1">
      <alignment horizontal="center" shrinkToFit="1"/>
    </xf>
    <xf numFmtId="0" fontId="11" fillId="0" borderId="0" xfId="0" applyFont="1"/>
    <xf numFmtId="0" fontId="0" fillId="0" borderId="0" xfId="0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5" fillId="4" borderId="0" xfId="0" applyFont="1" applyFill="1" applyAlignment="1">
      <alignment horizontal="left" vertical="center" shrinkToFit="1"/>
    </xf>
    <xf numFmtId="0" fontId="0" fillId="0" borderId="11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26" xfId="0" applyBorder="1" applyAlignment="1">
      <alignment horizontal="center" shrinkToFit="1"/>
    </xf>
    <xf numFmtId="0" fontId="0" fillId="0" borderId="18" xfId="0" applyBorder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center"/>
      <protection locked="0"/>
    </xf>
    <xf numFmtId="0" fontId="17" fillId="0" borderId="17" xfId="0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 shrinkToFit="1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10" fillId="2" borderId="0" xfId="0" applyFont="1" applyFill="1" applyAlignment="1" applyProtection="1">
      <alignment horizontal="center" vertical="center" shrinkToFit="1"/>
      <protection locked="0"/>
    </xf>
    <xf numFmtId="0" fontId="9" fillId="2" borderId="0" xfId="0" applyFont="1" applyFill="1" applyAlignment="1" applyProtection="1">
      <alignment horizontal="left" vertical="center" shrinkToFit="1"/>
      <protection locked="0"/>
    </xf>
    <xf numFmtId="0" fontId="10" fillId="2" borderId="0" xfId="0" applyFont="1" applyFill="1" applyAlignment="1" applyProtection="1">
      <alignment horizontal="left" vertical="center" shrinkToFit="1"/>
      <protection locked="0"/>
    </xf>
    <xf numFmtId="0" fontId="6" fillId="0" borderId="0" xfId="1" applyAlignment="1" applyProtection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7" fillId="2" borderId="0" xfId="0" applyFont="1" applyFill="1" applyAlignment="1" applyProtection="1">
      <alignment horizontal="left" vertical="center" shrinkToFit="1"/>
      <protection locked="0"/>
    </xf>
    <xf numFmtId="0" fontId="0" fillId="0" borderId="0" xfId="0" applyAlignment="1">
      <alignment horizontal="left"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shrinkToFit="1"/>
    </xf>
    <xf numFmtId="0" fontId="1" fillId="5" borderId="0" xfId="0" applyFont="1" applyFill="1" applyAlignment="1">
      <alignment horizontal="center" vertical="center" textRotation="45" shrinkToFit="1"/>
    </xf>
    <xf numFmtId="0" fontId="0" fillId="5" borderId="0" xfId="0" applyFill="1" applyAlignment="1">
      <alignment horizontal="center" vertical="center" textRotation="45" shrinkToFit="1"/>
    </xf>
    <xf numFmtId="0" fontId="16" fillId="6" borderId="0" xfId="0" applyFont="1" applyFill="1" applyAlignment="1">
      <alignment horizontal="center" vertical="center" textRotation="45" shrinkToFit="1"/>
    </xf>
    <xf numFmtId="0" fontId="13" fillId="0" borderId="1" xfId="0" applyFont="1" applyBorder="1" applyAlignment="1" applyProtection="1">
      <alignment horizontal="left" shrinkToFit="1"/>
      <protection locked="0"/>
    </xf>
    <xf numFmtId="0" fontId="13" fillId="0" borderId="2" xfId="0" applyFont="1" applyBorder="1" applyAlignment="1" applyProtection="1">
      <alignment horizontal="left" shrinkToFit="1"/>
      <protection locked="0"/>
    </xf>
    <xf numFmtId="0" fontId="13" fillId="0" borderId="3" xfId="0" applyFont="1" applyBorder="1" applyAlignment="1" applyProtection="1">
      <alignment horizontal="left" shrinkToFit="1"/>
      <protection locked="0"/>
    </xf>
    <xf numFmtId="0" fontId="15" fillId="4" borderId="4" xfId="0" applyFont="1" applyFill="1" applyBorder="1" applyAlignment="1">
      <alignment horizontal="left" vertical="center" shrinkToFit="1"/>
    </xf>
    <xf numFmtId="0" fontId="15" fillId="4" borderId="5" xfId="0" applyFont="1" applyFill="1" applyBorder="1" applyAlignment="1">
      <alignment horizontal="left" vertical="center" shrinkToFit="1"/>
    </xf>
    <xf numFmtId="0" fontId="15" fillId="4" borderId="6" xfId="0" applyFont="1" applyFill="1" applyBorder="1" applyAlignment="1">
      <alignment horizontal="left" vertical="center" shrinkToFit="1"/>
    </xf>
    <xf numFmtId="0" fontId="15" fillId="4" borderId="7" xfId="0" applyFont="1" applyFill="1" applyBorder="1" applyAlignment="1">
      <alignment horizontal="left" vertical="center" shrinkToFit="1"/>
    </xf>
    <xf numFmtId="0" fontId="15" fillId="4" borderId="8" xfId="0" applyFont="1" applyFill="1" applyBorder="1" applyAlignment="1">
      <alignment horizontal="left" vertical="center" shrinkToFit="1"/>
    </xf>
    <xf numFmtId="0" fontId="15" fillId="4" borderId="9" xfId="0" applyFont="1" applyFill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3" fillId="0" borderId="12" xfId="0" applyFont="1" applyBorder="1" applyAlignment="1" applyProtection="1">
      <alignment horizontal="left" shrinkToFit="1"/>
      <protection locked="0"/>
    </xf>
    <xf numFmtId="0" fontId="13" fillId="0" borderId="13" xfId="0" applyFont="1" applyBorder="1" applyAlignment="1" applyProtection="1">
      <alignment horizontal="left" shrinkToFit="1"/>
      <protection locked="0"/>
    </xf>
    <xf numFmtId="0" fontId="13" fillId="0" borderId="14" xfId="0" applyFont="1" applyBorder="1" applyAlignment="1" applyProtection="1">
      <alignment horizontal="left" shrinkToFit="1"/>
      <protection locked="0"/>
    </xf>
    <xf numFmtId="0" fontId="13" fillId="0" borderId="19" xfId="0" applyFont="1" applyBorder="1" applyAlignment="1" applyProtection="1">
      <alignment horizontal="left" shrinkToFit="1"/>
      <protection locked="0"/>
    </xf>
    <xf numFmtId="0" fontId="13" fillId="0" borderId="20" xfId="0" applyFont="1" applyBorder="1" applyAlignment="1" applyProtection="1">
      <alignment horizontal="left" shrinkToFit="1"/>
      <protection locked="0"/>
    </xf>
    <xf numFmtId="0" fontId="13" fillId="0" borderId="21" xfId="0" applyFont="1" applyBorder="1" applyAlignment="1" applyProtection="1">
      <alignment horizontal="left" shrinkToFit="1"/>
      <protection locked="0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</cellXfs>
  <cellStyles count="2">
    <cellStyle name="Link" xfId="1" builtinId="8"/>
    <cellStyle name="Standard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152400</xdr:rowOff>
    </xdr:from>
    <xdr:to>
      <xdr:col>18</xdr:col>
      <xdr:colOff>47625</xdr:colOff>
      <xdr:row>3</xdr:row>
      <xdr:rowOff>95250</xdr:rowOff>
    </xdr:to>
    <xdr:pic>
      <xdr:nvPicPr>
        <xdr:cNvPr id="1179" name="Picture 2" descr="Neuer Banner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52400"/>
          <a:ext cx="32766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15</xdr:row>
      <xdr:rowOff>419100</xdr:rowOff>
    </xdr:from>
    <xdr:to>
      <xdr:col>34</xdr:col>
      <xdr:colOff>101600</xdr:colOff>
      <xdr:row>28</xdr:row>
      <xdr:rowOff>25400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704850" y="2895600"/>
          <a:ext cx="6737350" cy="2095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r>
            <a:rPr lang="de-CH" sz="1100">
              <a:effectLst/>
              <a:latin typeface="+mn-lt"/>
              <a:ea typeface="+mn-ea"/>
              <a:cs typeface="+mn-cs"/>
            </a:rPr>
            <a:t>Wir bitten Sie, dem Bezirksschützenmeister die Höchstresultate Ihrer Sektion bis spätestens 20. Oktober 2026 zu melden. </a:t>
          </a:r>
        </a:p>
        <a:p>
          <a:r>
            <a:rPr lang="de-CH" sz="1100">
              <a:effectLst/>
              <a:latin typeface="+mn-lt"/>
              <a:ea typeface="+mn-ea"/>
              <a:cs typeface="+mn-cs"/>
            </a:rPr>
            <a:t>Nach dem 20. Oktober eintreffende Resultate können in der Rangliste nicht mehr berücksichtigt werden.</a:t>
          </a:r>
        </a:p>
        <a:p>
          <a:r>
            <a:rPr lang="de-CH" sz="1100">
              <a:effectLst/>
              <a:latin typeface="+mn-lt"/>
              <a:ea typeface="+mn-ea"/>
              <a:cs typeface="+mn-cs"/>
            </a:rPr>
            <a:t>In die Bewertung gelangen in dieser Reihenfolge:</a:t>
          </a:r>
        </a:p>
        <a:p>
          <a:endParaRPr lang="de-CH" sz="1100">
            <a:effectLst/>
            <a:latin typeface="+mn-lt"/>
            <a:ea typeface="+mn-ea"/>
            <a:cs typeface="+mn-cs"/>
          </a:endParaRPr>
        </a:p>
        <a:p>
          <a:r>
            <a:rPr lang="de-CH" sz="1100" b="1">
              <a:effectLst/>
              <a:latin typeface="+mn-lt"/>
              <a:ea typeface="+mn-ea"/>
              <a:cs typeface="+mn-cs"/>
            </a:rPr>
            <a:t>Anleitung:</a:t>
          </a:r>
        </a:p>
        <a:p>
          <a:r>
            <a:rPr lang="de-CH" sz="1100">
              <a:effectLst/>
              <a:latin typeface="+mn-lt"/>
              <a:ea typeface="+mn-ea"/>
              <a:cs typeface="+mn-cs"/>
            </a:rPr>
            <a:t>Füllen</a:t>
          </a:r>
          <a:r>
            <a:rPr lang="de-CH" sz="1100" baseline="0">
              <a:effectLst/>
              <a:latin typeface="+mn-lt"/>
              <a:ea typeface="+mn-ea"/>
              <a:cs typeface="+mn-cs"/>
            </a:rPr>
            <a:t> sie das Deckblatt aus, Verein, Datum und bei Unterschrift der Name. </a:t>
          </a:r>
        </a:p>
        <a:p>
          <a:r>
            <a:rPr lang="de-CH" sz="1100" baseline="0">
              <a:effectLst/>
              <a:latin typeface="+mn-lt"/>
              <a:ea typeface="+mn-ea"/>
              <a:cs typeface="+mn-cs"/>
            </a:rPr>
            <a:t>Unter Resultate bitte zuerstndie Waffe auswählen (Droptown). Name, Jahrgang und die Resultate eintragen. </a:t>
          </a:r>
        </a:p>
        <a:p>
          <a:r>
            <a:rPr lang="de-CH" sz="1100" baseline="0">
              <a:effectLst/>
              <a:latin typeface="+mn-lt"/>
              <a:ea typeface="+mn-ea"/>
              <a:cs typeface="+mn-cs"/>
            </a:rPr>
            <a:t>Einzelwettschiessen, Kantonalsitch und das Feldscheissen bitte mit "Droptown" noch die Distanz wählen. </a:t>
          </a:r>
        </a:p>
        <a:p>
          <a:r>
            <a:rPr lang="de-CH" sz="1100" baseline="0">
              <a:effectLst/>
              <a:latin typeface="+mn-lt"/>
              <a:ea typeface="+mn-ea"/>
              <a:cs typeface="+mn-cs"/>
            </a:rPr>
            <a:t>Das Formulr an Rene Burgener senden. </a:t>
          </a:r>
          <a:endParaRPr lang="de-CH" sz="1100">
            <a:effectLst/>
            <a:latin typeface="+mn-lt"/>
            <a:ea typeface="+mn-ea"/>
            <a:cs typeface="+mn-cs"/>
          </a:endParaRPr>
        </a:p>
        <a:p>
          <a:endParaRPr lang="de-CH" sz="1100">
            <a:effectLst/>
            <a:latin typeface="+mn-lt"/>
            <a:ea typeface="+mn-ea"/>
            <a:cs typeface="+mn-cs"/>
          </a:endParaRPr>
        </a:p>
        <a:p>
          <a:endParaRPr lang="de-CH" sz="110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146050</xdr:colOff>
      <xdr:row>10</xdr:row>
      <xdr:rowOff>66675</xdr:rowOff>
    </xdr:from>
    <xdr:to>
      <xdr:col>25</xdr:col>
      <xdr:colOff>177843</xdr:colOff>
      <xdr:row>12</xdr:row>
      <xdr:rowOff>54285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876425" y="1685925"/>
          <a:ext cx="30670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CH" sz="1800" b="1" i="0" u="none" strike="noStrike" baseline="0">
              <a:latin typeface="Calibri"/>
            </a:rPr>
            <a:t>Bezirksmeisterschaft  Pistole </a:t>
          </a:r>
        </a:p>
      </xdr:txBody>
    </xdr:sp>
    <xdr:clientData/>
  </xdr:twoCellAnchor>
  <xdr:twoCellAnchor>
    <xdr:from>
      <xdr:col>1</xdr:col>
      <xdr:colOff>9525</xdr:colOff>
      <xdr:row>8</xdr:row>
      <xdr:rowOff>85725</xdr:rowOff>
    </xdr:from>
    <xdr:to>
      <xdr:col>34</xdr:col>
      <xdr:colOff>38100</xdr:colOff>
      <xdr:row>8</xdr:row>
      <xdr:rowOff>85725</xdr:rowOff>
    </xdr:to>
    <xdr:sp macro="" textlink="">
      <xdr:nvSpPr>
        <xdr:cNvPr id="1182" name="Line 5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ShapeType="1"/>
        </xdr:cNvSpPr>
      </xdr:nvSpPr>
      <xdr:spPr bwMode="auto">
        <a:xfrm>
          <a:off x="200025" y="1381125"/>
          <a:ext cx="6315075" cy="0"/>
        </a:xfrm>
        <a:prstGeom prst="line">
          <a:avLst/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104775</xdr:rowOff>
    </xdr:from>
    <xdr:to>
      <xdr:col>3</xdr:col>
      <xdr:colOff>38100</xdr:colOff>
      <xdr:row>30</xdr:row>
      <xdr:rowOff>66675</xdr:rowOff>
    </xdr:to>
    <xdr:sp macro="" textlink="">
      <xdr:nvSpPr>
        <xdr:cNvPr id="1183" name="AutoShape 6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 bwMode="auto">
        <a:xfrm>
          <a:off x="485775" y="5153025"/>
          <a:ext cx="123825" cy="123825"/>
        </a:xfrm>
        <a:custGeom>
          <a:avLst/>
          <a:gdLst>
            <a:gd name="T0" fmla="*/ 432457105 w 21600"/>
            <a:gd name="T1" fmla="*/ 0 h 21600"/>
            <a:gd name="T2" fmla="*/ 126650106 w 21600"/>
            <a:gd name="T3" fmla="*/ 44948713 h 21600"/>
            <a:gd name="T4" fmla="*/ 0 w 21600"/>
            <a:gd name="T5" fmla="*/ 153475754 h 21600"/>
            <a:gd name="T6" fmla="*/ 126650106 w 21600"/>
            <a:gd name="T7" fmla="*/ 261999682 h 21600"/>
            <a:gd name="T8" fmla="*/ 432457105 w 21600"/>
            <a:gd name="T9" fmla="*/ 306948369 h 21600"/>
            <a:gd name="T10" fmla="*/ 738256654 w 21600"/>
            <a:gd name="T11" fmla="*/ 261999682 h 21600"/>
            <a:gd name="T12" fmla="*/ 864906759 w 21600"/>
            <a:gd name="T13" fmla="*/ 153475754 h 21600"/>
            <a:gd name="T14" fmla="*/ 738256654 w 21600"/>
            <a:gd name="T15" fmla="*/ 44948713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32</xdr:row>
      <xdr:rowOff>104775</xdr:rowOff>
    </xdr:from>
    <xdr:to>
      <xdr:col>3</xdr:col>
      <xdr:colOff>38100</xdr:colOff>
      <xdr:row>33</xdr:row>
      <xdr:rowOff>66675</xdr:rowOff>
    </xdr:to>
    <xdr:sp macro="" textlink="">
      <xdr:nvSpPr>
        <xdr:cNvPr id="1184" name="AutoShape 7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 bwMode="auto">
        <a:xfrm>
          <a:off x="485775" y="5467350"/>
          <a:ext cx="123825" cy="123825"/>
        </a:xfrm>
        <a:custGeom>
          <a:avLst/>
          <a:gdLst>
            <a:gd name="T0" fmla="*/ 432457105 w 21600"/>
            <a:gd name="T1" fmla="*/ 0 h 21600"/>
            <a:gd name="T2" fmla="*/ 126650106 w 21600"/>
            <a:gd name="T3" fmla="*/ 44948713 h 21600"/>
            <a:gd name="T4" fmla="*/ 0 w 21600"/>
            <a:gd name="T5" fmla="*/ 153475754 h 21600"/>
            <a:gd name="T6" fmla="*/ 126650106 w 21600"/>
            <a:gd name="T7" fmla="*/ 261999682 h 21600"/>
            <a:gd name="T8" fmla="*/ 432457105 w 21600"/>
            <a:gd name="T9" fmla="*/ 306948369 h 21600"/>
            <a:gd name="T10" fmla="*/ 738256654 w 21600"/>
            <a:gd name="T11" fmla="*/ 261999682 h 21600"/>
            <a:gd name="T12" fmla="*/ 864906759 w 21600"/>
            <a:gd name="T13" fmla="*/ 153475754 h 21600"/>
            <a:gd name="T14" fmla="*/ 738256654 w 21600"/>
            <a:gd name="T15" fmla="*/ 44948713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35</xdr:row>
      <xdr:rowOff>104775</xdr:rowOff>
    </xdr:from>
    <xdr:to>
      <xdr:col>3</xdr:col>
      <xdr:colOff>38100</xdr:colOff>
      <xdr:row>36</xdr:row>
      <xdr:rowOff>66675</xdr:rowOff>
    </xdr:to>
    <xdr:sp macro="" textlink="">
      <xdr:nvSpPr>
        <xdr:cNvPr id="1185" name="AutoShape 8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 bwMode="auto">
        <a:xfrm>
          <a:off x="485775" y="5781675"/>
          <a:ext cx="123825" cy="123825"/>
        </a:xfrm>
        <a:custGeom>
          <a:avLst/>
          <a:gdLst>
            <a:gd name="T0" fmla="*/ 432457105 w 21600"/>
            <a:gd name="T1" fmla="*/ 0 h 21600"/>
            <a:gd name="T2" fmla="*/ 126650106 w 21600"/>
            <a:gd name="T3" fmla="*/ 44948713 h 21600"/>
            <a:gd name="T4" fmla="*/ 0 w 21600"/>
            <a:gd name="T5" fmla="*/ 153475754 h 21600"/>
            <a:gd name="T6" fmla="*/ 126650106 w 21600"/>
            <a:gd name="T7" fmla="*/ 261999682 h 21600"/>
            <a:gd name="T8" fmla="*/ 432457105 w 21600"/>
            <a:gd name="T9" fmla="*/ 306948369 h 21600"/>
            <a:gd name="T10" fmla="*/ 738256654 w 21600"/>
            <a:gd name="T11" fmla="*/ 261999682 h 21600"/>
            <a:gd name="T12" fmla="*/ 864906759 w 21600"/>
            <a:gd name="T13" fmla="*/ 153475754 h 21600"/>
            <a:gd name="T14" fmla="*/ 738256654 w 21600"/>
            <a:gd name="T15" fmla="*/ 44948713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38</xdr:row>
      <xdr:rowOff>104775</xdr:rowOff>
    </xdr:from>
    <xdr:to>
      <xdr:col>3</xdr:col>
      <xdr:colOff>38100</xdr:colOff>
      <xdr:row>39</xdr:row>
      <xdr:rowOff>66675</xdr:rowOff>
    </xdr:to>
    <xdr:sp macro="" textlink="">
      <xdr:nvSpPr>
        <xdr:cNvPr id="1186" name="AutoShape 9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 bwMode="auto">
        <a:xfrm>
          <a:off x="485775" y="6096000"/>
          <a:ext cx="123825" cy="123825"/>
        </a:xfrm>
        <a:custGeom>
          <a:avLst/>
          <a:gdLst>
            <a:gd name="T0" fmla="*/ 432457105 w 21600"/>
            <a:gd name="T1" fmla="*/ 0 h 21600"/>
            <a:gd name="T2" fmla="*/ 126650106 w 21600"/>
            <a:gd name="T3" fmla="*/ 44948713 h 21600"/>
            <a:gd name="T4" fmla="*/ 0 w 21600"/>
            <a:gd name="T5" fmla="*/ 153475754 h 21600"/>
            <a:gd name="T6" fmla="*/ 126650106 w 21600"/>
            <a:gd name="T7" fmla="*/ 261999682 h 21600"/>
            <a:gd name="T8" fmla="*/ 432457105 w 21600"/>
            <a:gd name="T9" fmla="*/ 306948369 h 21600"/>
            <a:gd name="T10" fmla="*/ 738256654 w 21600"/>
            <a:gd name="T11" fmla="*/ 261999682 h 21600"/>
            <a:gd name="T12" fmla="*/ 864906759 w 21600"/>
            <a:gd name="T13" fmla="*/ 153475754 h 21600"/>
            <a:gd name="T14" fmla="*/ 738256654 w 21600"/>
            <a:gd name="T15" fmla="*/ 44948713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3163 w 21600"/>
            <a:gd name="T25" fmla="*/ 3163 h 21600"/>
            <a:gd name="T26" fmla="*/ 18437 w 21600"/>
            <a:gd name="T27" fmla="*/ 18437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10800"/>
              </a:moveTo>
              <a:cubicBezTo>
                <a:pt x="0" y="4835"/>
                <a:pt x="4835" y="0"/>
                <a:pt x="10800" y="0"/>
              </a:cubicBezTo>
              <a:cubicBezTo>
                <a:pt x="16765" y="0"/>
                <a:pt x="21600" y="4835"/>
                <a:pt x="21600" y="10800"/>
              </a:cubicBezTo>
              <a:cubicBezTo>
                <a:pt x="21600" y="16765"/>
                <a:pt x="16765" y="21600"/>
                <a:pt x="10800" y="21600"/>
              </a:cubicBezTo>
              <a:cubicBezTo>
                <a:pt x="4835" y="21600"/>
                <a:pt x="0" y="16765"/>
                <a:pt x="0" y="10800"/>
              </a:cubicBezTo>
              <a:close/>
              <a:moveTo>
                <a:pt x="5400" y="10800"/>
              </a:moveTo>
              <a:cubicBezTo>
                <a:pt x="5400" y="13782"/>
                <a:pt x="7818" y="16200"/>
                <a:pt x="10800" y="16200"/>
              </a:cubicBezTo>
              <a:cubicBezTo>
                <a:pt x="13782" y="16200"/>
                <a:pt x="16200" y="13782"/>
                <a:pt x="16200" y="10800"/>
              </a:cubicBezTo>
              <a:cubicBezTo>
                <a:pt x="16200" y="7818"/>
                <a:pt x="13782" y="5400"/>
                <a:pt x="10800" y="5400"/>
              </a:cubicBezTo>
              <a:cubicBezTo>
                <a:pt x="7818" y="5400"/>
                <a:pt x="5400" y="7818"/>
                <a:pt x="5400" y="10800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38100</xdr:colOff>
      <xdr:row>14</xdr:row>
      <xdr:rowOff>66675</xdr:rowOff>
    </xdr:from>
    <xdr:to>
      <xdr:col>34</xdr:col>
      <xdr:colOff>66675</xdr:colOff>
      <xdr:row>14</xdr:row>
      <xdr:rowOff>66675</xdr:rowOff>
    </xdr:to>
    <xdr:sp macro="" textlink="">
      <xdr:nvSpPr>
        <xdr:cNvPr id="1187" name="Line 10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228600" y="2333625"/>
          <a:ext cx="6315075" cy="0"/>
        </a:xfrm>
        <a:prstGeom prst="line">
          <a:avLst/>
        </a:prstGeom>
        <a:noFill/>
        <a:ln w="317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11</xdr:col>
      <xdr:colOff>151830</xdr:colOff>
      <xdr:row>2</xdr:row>
      <xdr:rowOff>116254</xdr:rowOff>
    </xdr:to>
    <xdr:pic>
      <xdr:nvPicPr>
        <xdr:cNvPr id="2507" name="Picture 1" descr="Neuer Banner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2400"/>
          <a:ext cx="24765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r.burgener61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C16:AF69"/>
  <sheetViews>
    <sheetView tabSelected="1" workbookViewId="0">
      <selection activeCell="AP45" sqref="AP45"/>
    </sheetView>
  </sheetViews>
  <sheetFormatPr baseColWidth="10" defaultColWidth="9.1640625" defaultRowHeight="13" x14ac:dyDescent="0.15"/>
  <cols>
    <col min="1" max="36" width="2.83203125" customWidth="1"/>
  </cols>
  <sheetData>
    <row r="16" ht="40.5" customHeight="1" x14ac:dyDescent="0.15"/>
    <row r="30" spans="3:13" x14ac:dyDescent="0.15">
      <c r="C30" s="36" t="s">
        <v>3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3:13" ht="9" customHeight="1" x14ac:dyDescent="0.15"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3:13" ht="3" customHeight="1" x14ac:dyDescent="0.15"/>
    <row r="33" spans="3:29" x14ac:dyDescent="0.15">
      <c r="C33" s="36" t="s">
        <v>4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3:29" ht="9" customHeight="1" x14ac:dyDescent="0.15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3:29" ht="3" customHeight="1" x14ac:dyDescent="0.15"/>
    <row r="36" spans="3:29" x14ac:dyDescent="0.15">
      <c r="C36" s="36" t="s">
        <v>5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3:29" ht="9" customHeight="1" x14ac:dyDescent="0.15"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3:29" ht="3" customHeight="1" x14ac:dyDescent="0.15"/>
    <row r="39" spans="3:29" x14ac:dyDescent="0.15">
      <c r="C39" s="36" t="s">
        <v>13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44"/>
      <c r="O39" s="44"/>
      <c r="P39" s="44"/>
    </row>
    <row r="40" spans="3:29" ht="9" customHeight="1" x14ac:dyDescent="0.15"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44"/>
      <c r="O40" s="44"/>
      <c r="P40" s="44"/>
    </row>
    <row r="45" spans="3:29" ht="16" x14ac:dyDescent="0.2">
      <c r="C45" s="36" t="s">
        <v>7</v>
      </c>
      <c r="D45" s="36"/>
      <c r="E45" s="36"/>
      <c r="F45" s="36"/>
      <c r="G45" s="36"/>
      <c r="H45" s="36"/>
      <c r="I45" s="1"/>
      <c r="J45" s="39" t="s">
        <v>35</v>
      </c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3:29" ht="16" x14ac:dyDescent="0.2">
      <c r="C46" s="36"/>
      <c r="D46" s="36"/>
      <c r="E46" s="36"/>
      <c r="F46" s="36"/>
      <c r="G46" s="36"/>
      <c r="H46" s="36"/>
      <c r="I46" s="1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spans="3:29" ht="16" x14ac:dyDescent="0.2">
      <c r="C47" s="1"/>
      <c r="D47" s="1"/>
      <c r="E47" s="1"/>
      <c r="F47" s="1"/>
      <c r="G47" s="1"/>
      <c r="H47" s="1"/>
      <c r="I47" s="1"/>
      <c r="J47" s="1"/>
      <c r="K47" s="1"/>
    </row>
    <row r="48" spans="3:29" ht="16" x14ac:dyDescent="0.2">
      <c r="C48" s="1"/>
      <c r="D48" s="1"/>
      <c r="E48" s="1"/>
      <c r="F48" s="1"/>
      <c r="G48" s="1"/>
      <c r="H48" s="1"/>
      <c r="I48" s="1"/>
      <c r="J48" s="1"/>
      <c r="K48" s="1"/>
    </row>
    <row r="49" spans="3:32" ht="16" x14ac:dyDescent="0.2">
      <c r="C49" s="1"/>
      <c r="D49" s="1"/>
      <c r="E49" s="1"/>
      <c r="F49" s="1"/>
      <c r="G49" s="1"/>
      <c r="H49" s="1"/>
      <c r="I49" s="1"/>
      <c r="J49" s="1"/>
      <c r="K49" s="1"/>
    </row>
    <row r="50" spans="3:32" ht="16" x14ac:dyDescent="0.2">
      <c r="C50" s="36" t="s">
        <v>0</v>
      </c>
      <c r="D50" s="36"/>
      <c r="E50" s="36"/>
      <c r="F50" s="36"/>
      <c r="G50" s="36"/>
      <c r="H50" s="36"/>
      <c r="I50" s="1"/>
      <c r="J50" s="43" t="s">
        <v>51</v>
      </c>
      <c r="K50" s="43"/>
      <c r="L50" s="43"/>
      <c r="M50" s="43"/>
      <c r="N50" s="43"/>
      <c r="O50" s="43"/>
      <c r="P50" s="43"/>
      <c r="Q50" s="43"/>
      <c r="R50" s="43"/>
      <c r="S50" s="43"/>
      <c r="T50" s="43"/>
    </row>
    <row r="51" spans="3:32" ht="16" x14ac:dyDescent="0.2">
      <c r="C51" s="36"/>
      <c r="D51" s="36"/>
      <c r="E51" s="36"/>
      <c r="F51" s="36"/>
      <c r="G51" s="36"/>
      <c r="H51" s="36"/>
      <c r="I51" s="1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</row>
    <row r="52" spans="3:32" ht="16" x14ac:dyDescent="0.2">
      <c r="I52" s="1"/>
      <c r="J52" s="1"/>
      <c r="K52" s="1"/>
    </row>
    <row r="53" spans="3:32" ht="16" x14ac:dyDescent="0.2">
      <c r="C53" s="36" t="s">
        <v>1</v>
      </c>
      <c r="D53" s="36"/>
      <c r="E53" s="36"/>
      <c r="F53" s="36"/>
      <c r="G53" s="36"/>
      <c r="H53" s="36"/>
      <c r="I53" s="1"/>
      <c r="J53" s="37" t="s">
        <v>32</v>
      </c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</row>
    <row r="54" spans="3:32" ht="16" x14ac:dyDescent="0.2">
      <c r="C54" s="36"/>
      <c r="D54" s="36"/>
      <c r="E54" s="36"/>
      <c r="F54" s="36"/>
      <c r="G54" s="36"/>
      <c r="H54" s="36"/>
      <c r="I54" s="1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</row>
    <row r="55" spans="3:32" ht="16" x14ac:dyDescent="0.2">
      <c r="C55" s="1"/>
      <c r="D55" s="1"/>
      <c r="E55" s="1"/>
      <c r="F55" s="1"/>
      <c r="G55" s="1"/>
      <c r="H55" s="1"/>
      <c r="I55" s="1"/>
      <c r="J55" s="1"/>
      <c r="K55" s="1"/>
      <c r="L55" s="2"/>
      <c r="M55" s="2"/>
      <c r="N55" s="2"/>
      <c r="O55" s="2"/>
      <c r="P55" s="2"/>
      <c r="Q55" s="2"/>
    </row>
    <row r="56" spans="3:32" ht="16" x14ac:dyDescent="0.2">
      <c r="C56" s="1"/>
      <c r="D56" s="1"/>
      <c r="E56" s="1"/>
      <c r="F56" s="1"/>
      <c r="G56" s="1"/>
      <c r="H56" s="1"/>
      <c r="I56" s="1"/>
      <c r="J56" s="1"/>
      <c r="K56" s="1"/>
      <c r="L56" s="2"/>
      <c r="M56" s="2" t="s">
        <v>6</v>
      </c>
      <c r="N56" s="2"/>
      <c r="O56" s="2"/>
      <c r="P56" s="2"/>
      <c r="Q56" s="2"/>
    </row>
    <row r="57" spans="3:32" ht="16" x14ac:dyDescent="0.2">
      <c r="C57" s="36" t="s">
        <v>50</v>
      </c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3"/>
      <c r="P57" s="3"/>
      <c r="S57" s="3" t="s">
        <v>2</v>
      </c>
      <c r="T57" s="3"/>
      <c r="U57" s="3"/>
      <c r="V57" s="3"/>
      <c r="W57" s="3"/>
      <c r="Y57" s="3" t="s">
        <v>14</v>
      </c>
      <c r="Z57" s="3"/>
      <c r="AA57" s="3"/>
      <c r="AB57" s="3"/>
      <c r="AC57" s="3"/>
      <c r="AD57" s="3"/>
      <c r="AE57" s="3"/>
      <c r="AF57" s="3"/>
    </row>
    <row r="58" spans="3:32" ht="16" x14ac:dyDescent="0.2">
      <c r="C58" s="3"/>
      <c r="D58" s="3"/>
      <c r="E58" s="3"/>
      <c r="F58" s="3"/>
      <c r="G58" s="3"/>
      <c r="H58" s="3"/>
      <c r="I58" s="4"/>
      <c r="J58" s="4"/>
      <c r="K58" s="4"/>
      <c r="L58" s="3"/>
      <c r="M58" s="3"/>
      <c r="N58" s="3"/>
      <c r="O58" s="3"/>
      <c r="P58" s="3"/>
      <c r="S58" s="3"/>
      <c r="T58" s="3"/>
      <c r="U58" s="3"/>
      <c r="V58" s="3"/>
      <c r="W58" s="3"/>
      <c r="Y58" s="3" t="s">
        <v>15</v>
      </c>
      <c r="Z58" s="3"/>
      <c r="AA58" s="3"/>
      <c r="AB58" s="3"/>
      <c r="AC58" s="3"/>
      <c r="AD58" s="3"/>
      <c r="AE58" s="3"/>
      <c r="AF58" s="3"/>
    </row>
    <row r="59" spans="3:32" ht="16" x14ac:dyDescent="0.2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S59" s="3"/>
      <c r="T59" s="3"/>
      <c r="U59" s="3"/>
      <c r="V59" s="3"/>
      <c r="W59" s="3"/>
      <c r="Y59" s="3" t="s">
        <v>16</v>
      </c>
      <c r="Z59" s="3"/>
      <c r="AA59" s="3"/>
      <c r="AB59" s="3"/>
      <c r="AC59" s="3"/>
      <c r="AD59" s="3"/>
      <c r="AE59" s="3"/>
      <c r="AF59" s="3"/>
    </row>
    <row r="60" spans="3:32" ht="5.25" customHeight="1" x14ac:dyDescent="0.1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S60" s="2"/>
    </row>
    <row r="61" spans="3:32" ht="14" x14ac:dyDescent="0.1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S61" s="2"/>
      <c r="Y61" s="41" t="s">
        <v>49</v>
      </c>
      <c r="Z61" s="36"/>
      <c r="AA61" s="36"/>
      <c r="AB61" s="36"/>
      <c r="AC61" s="36"/>
      <c r="AD61" s="36"/>
      <c r="AE61" s="36"/>
    </row>
    <row r="62" spans="3:32" ht="8.25" customHeight="1" x14ac:dyDescent="0.15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S62" s="2"/>
      <c r="Y62" s="36"/>
      <c r="Z62" s="36"/>
      <c r="AA62" s="36"/>
      <c r="AB62" s="36"/>
      <c r="AC62" s="36"/>
      <c r="AD62" s="36"/>
      <c r="AE62" s="36"/>
    </row>
    <row r="63" spans="3:32" ht="14" x14ac:dyDescent="0.15"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7" spans="12:17" ht="14" x14ac:dyDescent="0.15">
      <c r="L67" s="2"/>
      <c r="M67" s="2"/>
      <c r="N67" s="2"/>
      <c r="O67" s="2"/>
      <c r="P67" s="2"/>
      <c r="Q67" s="2"/>
    </row>
    <row r="68" spans="12:17" ht="14" x14ac:dyDescent="0.15">
      <c r="L68" s="2"/>
      <c r="M68" s="2"/>
      <c r="N68" s="2"/>
      <c r="O68" s="2"/>
      <c r="P68" s="2"/>
      <c r="Q68" s="2"/>
    </row>
    <row r="69" spans="12:17" ht="14" x14ac:dyDescent="0.15">
      <c r="L69" s="2"/>
      <c r="M69" s="2"/>
      <c r="N69" s="2"/>
      <c r="O69" s="2"/>
      <c r="P69" s="2"/>
      <c r="Q69" s="2"/>
    </row>
  </sheetData>
  <sheetProtection algorithmName="SHA-512" hashValue="Xc7EC6Y+okaPEZAumT0TWizBPD/hAKkofjqLxR3E6gxARK5JuJT598XMXETMSSit1vkB6Gz4edaMXcnsxwravA==" saltValue="dSYU5bZXNF37Q+eJTj/A6Q==" spinCount="100000" sheet="1" objects="1" scenarios="1"/>
  <mergeCells count="12">
    <mergeCell ref="C30:M31"/>
    <mergeCell ref="J50:T51"/>
    <mergeCell ref="C33:M34"/>
    <mergeCell ref="C36:M37"/>
    <mergeCell ref="C45:H46"/>
    <mergeCell ref="C50:H51"/>
    <mergeCell ref="C39:P40"/>
    <mergeCell ref="C53:H54"/>
    <mergeCell ref="J53:AC54"/>
    <mergeCell ref="J45:AC46"/>
    <mergeCell ref="Y61:AE62"/>
    <mergeCell ref="C57:N57"/>
  </mergeCells>
  <phoneticPr fontId="2" type="noConversion"/>
  <hyperlinks>
    <hyperlink ref="Y61" r:id="rId1" xr:uid="{00000000-0004-0000-0000-000000000000}"/>
  </hyperlinks>
  <pageMargins left="0.25" right="0.23" top="0.34" bottom="0.25" header="0.27" footer="0.16"/>
  <pageSetup paperSize="9" orientation="portrait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2:AH43"/>
  <sheetViews>
    <sheetView zoomScale="195" zoomScaleNormal="195" workbookViewId="0">
      <selection activeCell="C17" sqref="C17:H17"/>
    </sheetView>
  </sheetViews>
  <sheetFormatPr baseColWidth="10" defaultRowHeight="13" x14ac:dyDescent="0.15"/>
  <cols>
    <col min="1" max="1" width="3" customWidth="1"/>
    <col min="2" max="2" width="6.1640625" customWidth="1"/>
    <col min="3" max="14" width="3.1640625" customWidth="1"/>
    <col min="15" max="15" width="5.5" customWidth="1"/>
    <col min="16" max="16" width="16.5" customWidth="1"/>
    <col min="17" max="23" width="5.5" customWidth="1"/>
    <col min="24" max="24" width="12" customWidth="1"/>
    <col min="25" max="25" width="3.1640625" customWidth="1"/>
  </cols>
  <sheetData>
    <row r="2" spans="2:24" ht="16" x14ac:dyDescent="0.15">
      <c r="Q2" s="68"/>
      <c r="R2" s="68"/>
      <c r="S2" s="68"/>
      <c r="T2" s="68"/>
      <c r="U2" s="68"/>
      <c r="V2" s="68"/>
      <c r="W2" s="24"/>
      <c r="X2" s="67"/>
    </row>
    <row r="3" spans="2:24" ht="9" customHeight="1" x14ac:dyDescent="0.15">
      <c r="Q3" s="47"/>
      <c r="R3" s="47"/>
      <c r="S3" s="47"/>
      <c r="T3" s="47"/>
      <c r="U3" s="47"/>
      <c r="V3" s="47"/>
      <c r="W3" s="23"/>
      <c r="X3" s="67"/>
    </row>
    <row r="5" spans="2:24" ht="6.75" customHeight="1" x14ac:dyDescent="0.15"/>
    <row r="6" spans="2:24" x14ac:dyDescent="0.15">
      <c r="C6" s="60" t="s">
        <v>11</v>
      </c>
      <c r="D6" s="44"/>
      <c r="E6" s="44"/>
      <c r="F6" s="44"/>
      <c r="G6" s="44"/>
      <c r="H6" s="44"/>
      <c r="I6" s="54" t="str">
        <f>Titelblatt!J45</f>
        <v>MS Muster</v>
      </c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6"/>
      <c r="W6" s="25"/>
    </row>
    <row r="7" spans="2:24" x14ac:dyDescent="0.15">
      <c r="C7" s="44"/>
      <c r="D7" s="44"/>
      <c r="E7" s="44"/>
      <c r="F7" s="44"/>
      <c r="G7" s="44"/>
      <c r="H7" s="44"/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9"/>
      <c r="W7" s="25"/>
    </row>
    <row r="8" spans="2:24" ht="15" customHeight="1" x14ac:dyDescent="0.15"/>
    <row r="9" spans="2:24" ht="13" customHeight="1" x14ac:dyDescent="0.15">
      <c r="B9" s="45" t="s">
        <v>38</v>
      </c>
      <c r="C9" s="44" t="s">
        <v>8</v>
      </c>
      <c r="D9" s="44"/>
      <c r="E9" s="44"/>
      <c r="F9" s="44"/>
      <c r="G9" s="44"/>
      <c r="H9" s="44"/>
      <c r="I9" s="44" t="s">
        <v>9</v>
      </c>
      <c r="J9" s="44"/>
      <c r="K9" s="44"/>
      <c r="L9" s="44"/>
      <c r="M9" s="44"/>
      <c r="N9" s="44"/>
      <c r="O9" s="47" t="s">
        <v>12</v>
      </c>
      <c r="P9" s="70" t="s">
        <v>25</v>
      </c>
      <c r="Q9" s="48" t="s">
        <v>47</v>
      </c>
      <c r="R9" s="48" t="s">
        <v>48</v>
      </c>
      <c r="S9" s="50" t="s">
        <v>46</v>
      </c>
      <c r="T9" s="48" t="s">
        <v>18</v>
      </c>
      <c r="U9" s="50" t="s">
        <v>46</v>
      </c>
      <c r="V9" s="48" t="s">
        <v>19</v>
      </c>
      <c r="W9" s="50" t="s">
        <v>46</v>
      </c>
      <c r="X9" s="69" t="s">
        <v>10</v>
      </c>
    </row>
    <row r="10" spans="2:24" ht="13" customHeight="1" x14ac:dyDescent="0.15">
      <c r="B10" s="46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7"/>
      <c r="P10" s="47"/>
      <c r="Q10" s="48"/>
      <c r="R10" s="48"/>
      <c r="S10" s="50"/>
      <c r="T10" s="49"/>
      <c r="U10" s="50"/>
      <c r="V10" s="49"/>
      <c r="W10" s="50"/>
      <c r="X10" s="69"/>
    </row>
    <row r="11" spans="2:24" ht="2.25" customHeight="1" thickBot="1" x14ac:dyDescent="0.2"/>
    <row r="12" spans="2:24" ht="15" customHeight="1" thickBot="1" x14ac:dyDescent="0.2">
      <c r="B12" s="18" t="s">
        <v>39</v>
      </c>
      <c r="C12" s="61" t="s">
        <v>33</v>
      </c>
      <c r="D12" s="62"/>
      <c r="E12" s="62"/>
      <c r="F12" s="62"/>
      <c r="G12" s="62"/>
      <c r="H12" s="63"/>
      <c r="I12" s="61" t="s">
        <v>34</v>
      </c>
      <c r="J12" s="62"/>
      <c r="K12" s="62"/>
      <c r="L12" s="62"/>
      <c r="M12" s="62"/>
      <c r="N12" s="63"/>
      <c r="O12" s="16">
        <v>1980</v>
      </c>
      <c r="P12" s="21" t="str">
        <f>IF(O12&gt;0,$I$6,"")</f>
        <v>MS Muster</v>
      </c>
      <c r="Q12" s="28">
        <v>90</v>
      </c>
      <c r="R12" s="26">
        <v>141</v>
      </c>
      <c r="S12" s="33" t="s">
        <v>41</v>
      </c>
      <c r="T12" s="26">
        <v>85</v>
      </c>
      <c r="U12" s="33" t="s">
        <v>42</v>
      </c>
      <c r="V12" s="26">
        <v>67</v>
      </c>
      <c r="W12" s="33" t="s">
        <v>41</v>
      </c>
      <c r="X12" s="31">
        <f>SUM(Q12:V12)</f>
        <v>383</v>
      </c>
    </row>
    <row r="13" spans="2:24" ht="15" customHeight="1" thickBot="1" x14ac:dyDescent="0.2">
      <c r="B13" s="19" t="s">
        <v>40</v>
      </c>
      <c r="C13" s="51" t="s">
        <v>36</v>
      </c>
      <c r="D13" s="52"/>
      <c r="E13" s="52"/>
      <c r="F13" s="52"/>
      <c r="G13" s="52"/>
      <c r="H13" s="53"/>
      <c r="I13" s="51" t="s">
        <v>37</v>
      </c>
      <c r="J13" s="52"/>
      <c r="K13" s="52"/>
      <c r="L13" s="52"/>
      <c r="M13" s="52"/>
      <c r="N13" s="53"/>
      <c r="O13" s="15">
        <v>1987</v>
      </c>
      <c r="P13" s="21" t="str">
        <f>IF(O13&gt;0,$I$6,"")</f>
        <v>MS Muster</v>
      </c>
      <c r="Q13" s="29">
        <v>96</v>
      </c>
      <c r="R13" s="27">
        <v>187</v>
      </c>
      <c r="S13" s="34" t="s">
        <v>42</v>
      </c>
      <c r="T13" s="27">
        <v>92</v>
      </c>
      <c r="U13" s="34" t="s">
        <v>42</v>
      </c>
      <c r="V13" s="27">
        <v>67</v>
      </c>
      <c r="W13" s="34" t="s">
        <v>41</v>
      </c>
      <c r="X13" s="31">
        <f t="shared" ref="X13:X42" si="0">SUM(Q13:V13)</f>
        <v>442</v>
      </c>
    </row>
    <row r="14" spans="2:24" ht="15" customHeight="1" thickBot="1" x14ac:dyDescent="0.2">
      <c r="B14" s="19" t="s">
        <v>43</v>
      </c>
      <c r="C14" s="51" t="s">
        <v>44</v>
      </c>
      <c r="D14" s="52"/>
      <c r="E14" s="52"/>
      <c r="F14" s="52"/>
      <c r="G14" s="52"/>
      <c r="H14" s="53"/>
      <c r="I14" s="51" t="s">
        <v>45</v>
      </c>
      <c r="J14" s="52"/>
      <c r="K14" s="52"/>
      <c r="L14" s="52"/>
      <c r="M14" s="52"/>
      <c r="N14" s="53"/>
      <c r="O14" s="15">
        <v>0</v>
      </c>
      <c r="P14" s="21" t="str">
        <f t="shared" ref="P14:P42" si="1">IF(O14&gt;0,$I$6,"")</f>
        <v/>
      </c>
      <c r="Q14" s="29">
        <v>0</v>
      </c>
      <c r="R14" s="27">
        <v>0</v>
      </c>
      <c r="S14" s="34"/>
      <c r="T14" s="27">
        <v>0</v>
      </c>
      <c r="U14" s="34"/>
      <c r="V14" s="27">
        <v>0</v>
      </c>
      <c r="W14" s="34"/>
      <c r="X14" s="31">
        <f t="shared" ref="X14:X15" si="2">SUM(Q14:V14)</f>
        <v>0</v>
      </c>
    </row>
    <row r="15" spans="2:24" ht="15" customHeight="1" thickBot="1" x14ac:dyDescent="0.2">
      <c r="B15" s="19"/>
      <c r="C15" s="51"/>
      <c r="D15" s="52"/>
      <c r="E15" s="52"/>
      <c r="F15" s="52"/>
      <c r="G15" s="52"/>
      <c r="H15" s="53"/>
      <c r="I15" s="51"/>
      <c r="J15" s="52"/>
      <c r="K15" s="52"/>
      <c r="L15" s="52"/>
      <c r="M15" s="52"/>
      <c r="N15" s="53"/>
      <c r="O15" s="15"/>
      <c r="P15" s="21" t="str">
        <f t="shared" si="1"/>
        <v/>
      </c>
      <c r="Q15" s="29">
        <v>0</v>
      </c>
      <c r="R15" s="27">
        <v>0</v>
      </c>
      <c r="S15" s="34"/>
      <c r="T15" s="27">
        <v>0</v>
      </c>
      <c r="U15" s="34"/>
      <c r="V15" s="27">
        <v>0</v>
      </c>
      <c r="W15" s="34"/>
      <c r="X15" s="31">
        <f t="shared" si="2"/>
        <v>0</v>
      </c>
    </row>
    <row r="16" spans="2:24" ht="15" customHeight="1" thickBot="1" x14ac:dyDescent="0.2">
      <c r="B16" s="19"/>
      <c r="C16" s="51"/>
      <c r="D16" s="52"/>
      <c r="E16" s="52"/>
      <c r="F16" s="52"/>
      <c r="G16" s="52"/>
      <c r="H16" s="53"/>
      <c r="I16" s="51"/>
      <c r="J16" s="52"/>
      <c r="K16" s="52"/>
      <c r="L16" s="52"/>
      <c r="M16" s="52"/>
      <c r="N16" s="53"/>
      <c r="O16" s="15"/>
      <c r="P16" s="21" t="str">
        <f t="shared" si="1"/>
        <v/>
      </c>
      <c r="Q16" s="29">
        <v>0</v>
      </c>
      <c r="R16" s="27">
        <v>0</v>
      </c>
      <c r="S16" s="34"/>
      <c r="T16" s="27">
        <v>0</v>
      </c>
      <c r="U16" s="34"/>
      <c r="V16" s="27">
        <v>0</v>
      </c>
      <c r="W16" s="34"/>
      <c r="X16" s="31">
        <f t="shared" si="0"/>
        <v>0</v>
      </c>
    </row>
    <row r="17" spans="2:34" ht="15" customHeight="1" thickBot="1" x14ac:dyDescent="0.2">
      <c r="B17" s="19"/>
      <c r="C17" s="51"/>
      <c r="D17" s="52"/>
      <c r="E17" s="52"/>
      <c r="F17" s="52"/>
      <c r="G17" s="52"/>
      <c r="H17" s="53"/>
      <c r="I17" s="51"/>
      <c r="J17" s="52"/>
      <c r="K17" s="52"/>
      <c r="L17" s="52"/>
      <c r="M17" s="52"/>
      <c r="N17" s="53"/>
      <c r="O17" s="15"/>
      <c r="P17" s="21" t="str">
        <f t="shared" si="1"/>
        <v/>
      </c>
      <c r="Q17" s="29">
        <v>0</v>
      </c>
      <c r="R17" s="27">
        <v>0</v>
      </c>
      <c r="S17" s="34"/>
      <c r="T17" s="27">
        <v>0</v>
      </c>
      <c r="U17" s="34"/>
      <c r="V17" s="27">
        <v>0</v>
      </c>
      <c r="W17" s="34"/>
      <c r="X17" s="31">
        <f t="shared" si="0"/>
        <v>0</v>
      </c>
    </row>
    <row r="18" spans="2:34" ht="15" customHeight="1" thickBot="1" x14ac:dyDescent="0.2">
      <c r="B18" s="19"/>
      <c r="C18" s="51"/>
      <c r="D18" s="52"/>
      <c r="E18" s="52"/>
      <c r="F18" s="52"/>
      <c r="G18" s="52"/>
      <c r="H18" s="53"/>
      <c r="I18" s="51"/>
      <c r="J18" s="52"/>
      <c r="K18" s="52"/>
      <c r="L18" s="52"/>
      <c r="M18" s="52"/>
      <c r="N18" s="53"/>
      <c r="O18" s="15"/>
      <c r="P18" s="21" t="str">
        <f t="shared" si="1"/>
        <v/>
      </c>
      <c r="Q18" s="29">
        <v>0</v>
      </c>
      <c r="R18" s="27">
        <v>0</v>
      </c>
      <c r="S18" s="34"/>
      <c r="T18" s="27">
        <v>0</v>
      </c>
      <c r="U18" s="34"/>
      <c r="V18" s="27">
        <v>0</v>
      </c>
      <c r="W18" s="34"/>
      <c r="X18" s="31">
        <f t="shared" si="0"/>
        <v>0</v>
      </c>
    </row>
    <row r="19" spans="2:34" ht="15" customHeight="1" thickBot="1" x14ac:dyDescent="0.2">
      <c r="B19" s="19"/>
      <c r="C19" s="51"/>
      <c r="D19" s="52"/>
      <c r="E19" s="52"/>
      <c r="F19" s="52"/>
      <c r="G19" s="52"/>
      <c r="H19" s="53"/>
      <c r="I19" s="51"/>
      <c r="J19" s="52"/>
      <c r="K19" s="52"/>
      <c r="L19" s="52"/>
      <c r="M19" s="52"/>
      <c r="N19" s="53"/>
      <c r="O19" s="15"/>
      <c r="P19" s="21" t="str">
        <f t="shared" si="1"/>
        <v/>
      </c>
      <c r="Q19" s="29">
        <v>0</v>
      </c>
      <c r="R19" s="27">
        <v>0</v>
      </c>
      <c r="S19" s="34"/>
      <c r="T19" s="27">
        <v>0</v>
      </c>
      <c r="U19" s="34"/>
      <c r="V19" s="27">
        <v>0</v>
      </c>
      <c r="W19" s="34"/>
      <c r="X19" s="31">
        <f t="shared" si="0"/>
        <v>0</v>
      </c>
    </row>
    <row r="20" spans="2:34" ht="15" customHeight="1" thickBot="1" x14ac:dyDescent="0.2">
      <c r="B20" s="19"/>
      <c r="C20" s="51"/>
      <c r="D20" s="52"/>
      <c r="E20" s="52"/>
      <c r="F20" s="52"/>
      <c r="G20" s="52"/>
      <c r="H20" s="53"/>
      <c r="I20" s="51"/>
      <c r="J20" s="52"/>
      <c r="K20" s="52"/>
      <c r="L20" s="52"/>
      <c r="M20" s="52"/>
      <c r="N20" s="53"/>
      <c r="O20" s="15"/>
      <c r="P20" s="21" t="str">
        <f t="shared" si="1"/>
        <v/>
      </c>
      <c r="Q20" s="29">
        <v>0</v>
      </c>
      <c r="R20" s="27">
        <v>0</v>
      </c>
      <c r="S20" s="34"/>
      <c r="T20" s="27">
        <v>0</v>
      </c>
      <c r="U20" s="34"/>
      <c r="V20" s="27">
        <v>0</v>
      </c>
      <c r="W20" s="34"/>
      <c r="X20" s="31">
        <f t="shared" si="0"/>
        <v>0</v>
      </c>
    </row>
    <row r="21" spans="2:34" ht="15" customHeight="1" thickBot="1" x14ac:dyDescent="0.2">
      <c r="B21" s="19"/>
      <c r="C21" s="51"/>
      <c r="D21" s="52"/>
      <c r="E21" s="52"/>
      <c r="F21" s="52"/>
      <c r="G21" s="52"/>
      <c r="H21" s="53"/>
      <c r="I21" s="51"/>
      <c r="J21" s="52"/>
      <c r="K21" s="52"/>
      <c r="L21" s="52"/>
      <c r="M21" s="52"/>
      <c r="N21" s="53"/>
      <c r="O21" s="15"/>
      <c r="P21" s="21" t="str">
        <f t="shared" si="1"/>
        <v/>
      </c>
      <c r="Q21" s="29">
        <v>0</v>
      </c>
      <c r="R21" s="27">
        <v>0</v>
      </c>
      <c r="S21" s="34"/>
      <c r="T21" s="27">
        <v>0</v>
      </c>
      <c r="U21" s="34"/>
      <c r="V21" s="27">
        <v>0</v>
      </c>
      <c r="W21" s="34"/>
      <c r="X21" s="31">
        <f t="shared" si="0"/>
        <v>0</v>
      </c>
    </row>
    <row r="22" spans="2:34" ht="15" customHeight="1" thickBot="1" x14ac:dyDescent="0.2">
      <c r="B22" s="19"/>
      <c r="C22" s="51"/>
      <c r="D22" s="52"/>
      <c r="E22" s="52"/>
      <c r="F22" s="52"/>
      <c r="G22" s="52"/>
      <c r="H22" s="53"/>
      <c r="I22" s="51"/>
      <c r="J22" s="52"/>
      <c r="K22" s="52"/>
      <c r="L22" s="52"/>
      <c r="M22" s="52"/>
      <c r="N22" s="53"/>
      <c r="O22" s="15"/>
      <c r="P22" s="21" t="str">
        <f t="shared" si="1"/>
        <v/>
      </c>
      <c r="Q22" s="29">
        <v>0</v>
      </c>
      <c r="R22" s="27">
        <v>0</v>
      </c>
      <c r="S22" s="34"/>
      <c r="T22" s="27">
        <v>0</v>
      </c>
      <c r="U22" s="34"/>
      <c r="V22" s="27">
        <v>0</v>
      </c>
      <c r="W22" s="34"/>
      <c r="X22" s="31">
        <f t="shared" si="0"/>
        <v>0</v>
      </c>
    </row>
    <row r="23" spans="2:34" ht="15" customHeight="1" thickBot="1" x14ac:dyDescent="0.2">
      <c r="B23" s="19"/>
      <c r="C23" s="51"/>
      <c r="D23" s="52"/>
      <c r="E23" s="52"/>
      <c r="F23" s="52"/>
      <c r="G23" s="52"/>
      <c r="H23" s="53"/>
      <c r="I23" s="51"/>
      <c r="J23" s="52"/>
      <c r="K23" s="52"/>
      <c r="L23" s="52"/>
      <c r="M23" s="52"/>
      <c r="N23" s="53"/>
      <c r="O23" s="15"/>
      <c r="P23" s="21" t="str">
        <f t="shared" si="1"/>
        <v/>
      </c>
      <c r="Q23" s="29">
        <v>0</v>
      </c>
      <c r="R23" s="27">
        <v>0</v>
      </c>
      <c r="S23" s="34"/>
      <c r="T23" s="27">
        <v>0</v>
      </c>
      <c r="U23" s="34"/>
      <c r="V23" s="27">
        <v>0</v>
      </c>
      <c r="W23" s="34"/>
      <c r="X23" s="31">
        <f t="shared" si="0"/>
        <v>0</v>
      </c>
    </row>
    <row r="24" spans="2:34" ht="15" customHeight="1" thickBot="1" x14ac:dyDescent="0.2">
      <c r="B24" s="19"/>
      <c r="C24" s="51"/>
      <c r="D24" s="52"/>
      <c r="E24" s="52"/>
      <c r="F24" s="52"/>
      <c r="G24" s="52"/>
      <c r="H24" s="53"/>
      <c r="I24" s="51"/>
      <c r="J24" s="52"/>
      <c r="K24" s="52"/>
      <c r="L24" s="52"/>
      <c r="M24" s="52"/>
      <c r="N24" s="53"/>
      <c r="O24" s="15"/>
      <c r="P24" s="21" t="str">
        <f t="shared" si="1"/>
        <v/>
      </c>
      <c r="Q24" s="29">
        <v>0</v>
      </c>
      <c r="R24" s="27">
        <v>0</v>
      </c>
      <c r="S24" s="34"/>
      <c r="T24" s="27">
        <v>0</v>
      </c>
      <c r="U24" s="34"/>
      <c r="V24" s="27">
        <v>0</v>
      </c>
      <c r="W24" s="34"/>
      <c r="X24" s="31">
        <f t="shared" si="0"/>
        <v>0</v>
      </c>
    </row>
    <row r="25" spans="2:34" ht="15" customHeight="1" thickBot="1" x14ac:dyDescent="0.2">
      <c r="B25" s="19"/>
      <c r="C25" s="51"/>
      <c r="D25" s="52"/>
      <c r="E25" s="52"/>
      <c r="F25" s="52"/>
      <c r="G25" s="52"/>
      <c r="H25" s="53"/>
      <c r="I25" s="51"/>
      <c r="J25" s="52"/>
      <c r="K25" s="52"/>
      <c r="L25" s="52"/>
      <c r="M25" s="52"/>
      <c r="N25" s="53"/>
      <c r="O25" s="15"/>
      <c r="P25" s="21" t="str">
        <f t="shared" si="1"/>
        <v/>
      </c>
      <c r="Q25" s="29">
        <v>0</v>
      </c>
      <c r="R25" s="27">
        <v>0</v>
      </c>
      <c r="S25" s="34"/>
      <c r="T25" s="27">
        <v>0</v>
      </c>
      <c r="U25" s="34"/>
      <c r="V25" s="27">
        <v>0</v>
      </c>
      <c r="W25" s="34"/>
      <c r="X25" s="31">
        <f t="shared" si="0"/>
        <v>0</v>
      </c>
    </row>
    <row r="26" spans="2:34" ht="15" customHeight="1" thickBot="1" x14ac:dyDescent="0.2">
      <c r="B26" s="19"/>
      <c r="C26" s="51"/>
      <c r="D26" s="52"/>
      <c r="E26" s="52"/>
      <c r="F26" s="52"/>
      <c r="G26" s="52"/>
      <c r="H26" s="53"/>
      <c r="I26" s="51"/>
      <c r="J26" s="52"/>
      <c r="K26" s="52"/>
      <c r="L26" s="52"/>
      <c r="M26" s="52"/>
      <c r="N26" s="53"/>
      <c r="O26" s="15"/>
      <c r="P26" s="21" t="str">
        <f t="shared" si="1"/>
        <v/>
      </c>
      <c r="Q26" s="29">
        <v>0</v>
      </c>
      <c r="R26" s="27">
        <v>0</v>
      </c>
      <c r="S26" s="34"/>
      <c r="T26" s="27">
        <v>0</v>
      </c>
      <c r="U26" s="34"/>
      <c r="V26" s="27">
        <v>0</v>
      </c>
      <c r="W26" s="34"/>
      <c r="X26" s="31">
        <f t="shared" si="0"/>
        <v>0</v>
      </c>
    </row>
    <row r="27" spans="2:34" ht="15" customHeight="1" thickBot="1" x14ac:dyDescent="0.2">
      <c r="B27" s="19"/>
      <c r="C27" s="51"/>
      <c r="D27" s="52"/>
      <c r="E27" s="52"/>
      <c r="F27" s="52"/>
      <c r="G27" s="52"/>
      <c r="H27" s="53"/>
      <c r="I27" s="51"/>
      <c r="J27" s="52"/>
      <c r="K27" s="52"/>
      <c r="L27" s="52"/>
      <c r="M27" s="52"/>
      <c r="N27" s="53"/>
      <c r="O27" s="15"/>
      <c r="P27" s="21" t="str">
        <f t="shared" si="1"/>
        <v/>
      </c>
      <c r="Q27" s="29">
        <v>0</v>
      </c>
      <c r="R27" s="27">
        <v>0</v>
      </c>
      <c r="S27" s="34"/>
      <c r="T27" s="27">
        <v>0</v>
      </c>
      <c r="U27" s="34"/>
      <c r="V27" s="27">
        <v>0</v>
      </c>
      <c r="W27" s="34"/>
      <c r="X27" s="31">
        <f t="shared" si="0"/>
        <v>0</v>
      </c>
    </row>
    <row r="28" spans="2:34" ht="15" customHeight="1" thickBot="1" x14ac:dyDescent="0.2">
      <c r="B28" s="19"/>
      <c r="C28" s="51"/>
      <c r="D28" s="52"/>
      <c r="E28" s="52"/>
      <c r="F28" s="52"/>
      <c r="G28" s="52"/>
      <c r="H28" s="53"/>
      <c r="I28" s="51"/>
      <c r="J28" s="52"/>
      <c r="K28" s="52"/>
      <c r="L28" s="52"/>
      <c r="M28" s="52"/>
      <c r="N28" s="53"/>
      <c r="O28" s="15"/>
      <c r="P28" s="21" t="str">
        <f t="shared" si="1"/>
        <v/>
      </c>
      <c r="Q28" s="29">
        <v>0</v>
      </c>
      <c r="R28" s="27">
        <v>0</v>
      </c>
      <c r="S28" s="34"/>
      <c r="T28" s="27">
        <v>0</v>
      </c>
      <c r="U28" s="34"/>
      <c r="V28" s="27">
        <v>0</v>
      </c>
      <c r="W28" s="34"/>
      <c r="X28" s="31">
        <f t="shared" si="0"/>
        <v>0</v>
      </c>
    </row>
    <row r="29" spans="2:34" ht="15" customHeight="1" thickBot="1" x14ac:dyDescent="0.2">
      <c r="B29" s="19"/>
      <c r="C29" s="51"/>
      <c r="D29" s="52"/>
      <c r="E29" s="52"/>
      <c r="F29" s="52"/>
      <c r="G29" s="52"/>
      <c r="H29" s="53"/>
      <c r="I29" s="51"/>
      <c r="J29" s="52"/>
      <c r="K29" s="52"/>
      <c r="L29" s="52"/>
      <c r="M29" s="52"/>
      <c r="N29" s="53"/>
      <c r="O29" s="15"/>
      <c r="P29" s="21" t="str">
        <f t="shared" si="1"/>
        <v/>
      </c>
      <c r="Q29" s="29">
        <v>0</v>
      </c>
      <c r="R29" s="27">
        <v>0</v>
      </c>
      <c r="S29" s="34"/>
      <c r="T29" s="27">
        <v>0</v>
      </c>
      <c r="U29" s="34"/>
      <c r="V29" s="27">
        <v>0</v>
      </c>
      <c r="W29" s="34"/>
      <c r="X29" s="31">
        <f t="shared" si="0"/>
        <v>0</v>
      </c>
    </row>
    <row r="30" spans="2:34" ht="15" customHeight="1" thickBot="1" x14ac:dyDescent="0.2">
      <c r="B30" s="19"/>
      <c r="C30" s="51"/>
      <c r="D30" s="52"/>
      <c r="E30" s="52"/>
      <c r="F30" s="52"/>
      <c r="G30" s="52"/>
      <c r="H30" s="53"/>
      <c r="I30" s="51"/>
      <c r="J30" s="52"/>
      <c r="K30" s="52"/>
      <c r="L30" s="52"/>
      <c r="M30" s="52"/>
      <c r="N30" s="53"/>
      <c r="O30" s="15"/>
      <c r="P30" s="21" t="str">
        <f t="shared" si="1"/>
        <v/>
      </c>
      <c r="Q30" s="29">
        <v>0</v>
      </c>
      <c r="R30" s="27">
        <v>0</v>
      </c>
      <c r="S30" s="34"/>
      <c r="T30" s="27">
        <v>0</v>
      </c>
      <c r="U30" s="34"/>
      <c r="V30" s="27">
        <v>0</v>
      </c>
      <c r="W30" s="34"/>
      <c r="X30" s="31">
        <f t="shared" si="0"/>
        <v>0</v>
      </c>
    </row>
    <row r="31" spans="2:34" ht="15" customHeight="1" thickBot="1" x14ac:dyDescent="0.2">
      <c r="B31" s="19"/>
      <c r="C31" s="51"/>
      <c r="D31" s="52"/>
      <c r="E31" s="52"/>
      <c r="F31" s="52"/>
      <c r="G31" s="52"/>
      <c r="H31" s="53"/>
      <c r="I31" s="51"/>
      <c r="J31" s="52"/>
      <c r="K31" s="52"/>
      <c r="L31" s="52"/>
      <c r="M31" s="52"/>
      <c r="N31" s="53"/>
      <c r="O31" s="15"/>
      <c r="P31" s="21" t="str">
        <f t="shared" si="1"/>
        <v/>
      </c>
      <c r="Q31" s="29">
        <v>0</v>
      </c>
      <c r="R31" s="27">
        <v>0</v>
      </c>
      <c r="S31" s="34"/>
      <c r="T31" s="27">
        <v>0</v>
      </c>
      <c r="U31" s="34"/>
      <c r="V31" s="27">
        <v>0</v>
      </c>
      <c r="W31" s="34"/>
      <c r="X31" s="31">
        <f t="shared" si="0"/>
        <v>0</v>
      </c>
      <c r="Z31" s="22"/>
      <c r="AA31" s="22"/>
      <c r="AB31" s="22"/>
      <c r="AC31" s="22"/>
      <c r="AD31" s="22"/>
      <c r="AE31" s="22"/>
      <c r="AF31" s="22"/>
      <c r="AG31" s="22"/>
      <c r="AH31" s="22"/>
    </row>
    <row r="32" spans="2:34" ht="15" customHeight="1" thickBot="1" x14ac:dyDescent="0.2">
      <c r="B32" s="19"/>
      <c r="C32" s="51"/>
      <c r="D32" s="52"/>
      <c r="E32" s="52"/>
      <c r="F32" s="52"/>
      <c r="G32" s="52"/>
      <c r="H32" s="53"/>
      <c r="I32" s="51"/>
      <c r="J32" s="52"/>
      <c r="K32" s="52"/>
      <c r="L32" s="52"/>
      <c r="M32" s="52"/>
      <c r="N32" s="53"/>
      <c r="O32" s="15"/>
      <c r="P32" s="21" t="str">
        <f t="shared" si="1"/>
        <v/>
      </c>
      <c r="Q32" s="29">
        <v>0</v>
      </c>
      <c r="R32" s="27">
        <v>0</v>
      </c>
      <c r="S32" s="34"/>
      <c r="T32" s="27">
        <v>0</v>
      </c>
      <c r="U32" s="34"/>
      <c r="V32" s="27">
        <v>0</v>
      </c>
      <c r="W32" s="34"/>
      <c r="X32" s="31">
        <f t="shared" si="0"/>
        <v>0</v>
      </c>
      <c r="Z32" s="22"/>
      <c r="AA32" s="22"/>
      <c r="AB32" s="22"/>
      <c r="AC32" s="22"/>
      <c r="AD32" s="22"/>
      <c r="AE32" s="22"/>
      <c r="AF32" s="22"/>
      <c r="AG32" s="22"/>
      <c r="AH32" s="22"/>
    </row>
    <row r="33" spans="2:24" ht="15" customHeight="1" thickBot="1" x14ac:dyDescent="0.2">
      <c r="B33" s="19"/>
      <c r="C33" s="51"/>
      <c r="D33" s="52"/>
      <c r="E33" s="52"/>
      <c r="F33" s="52"/>
      <c r="G33" s="52"/>
      <c r="H33" s="53"/>
      <c r="I33" s="51"/>
      <c r="J33" s="52"/>
      <c r="K33" s="52"/>
      <c r="L33" s="52"/>
      <c r="M33" s="52"/>
      <c r="N33" s="53"/>
      <c r="O33" s="15"/>
      <c r="P33" s="21" t="str">
        <f t="shared" si="1"/>
        <v/>
      </c>
      <c r="Q33" s="29">
        <v>0</v>
      </c>
      <c r="R33" s="27">
        <v>0</v>
      </c>
      <c r="S33" s="34"/>
      <c r="T33" s="27">
        <v>0</v>
      </c>
      <c r="U33" s="34"/>
      <c r="V33" s="27">
        <v>0</v>
      </c>
      <c r="W33" s="34"/>
      <c r="X33" s="31">
        <f t="shared" si="0"/>
        <v>0</v>
      </c>
    </row>
    <row r="34" spans="2:24" ht="15" customHeight="1" thickBot="1" x14ac:dyDescent="0.2">
      <c r="B34" s="19"/>
      <c r="C34" s="51"/>
      <c r="D34" s="52"/>
      <c r="E34" s="52"/>
      <c r="F34" s="52"/>
      <c r="G34" s="52"/>
      <c r="H34" s="53"/>
      <c r="I34" s="51"/>
      <c r="J34" s="52"/>
      <c r="K34" s="52"/>
      <c r="L34" s="52"/>
      <c r="M34" s="52"/>
      <c r="N34" s="53"/>
      <c r="O34" s="15"/>
      <c r="P34" s="21" t="str">
        <f t="shared" si="1"/>
        <v/>
      </c>
      <c r="Q34" s="29">
        <v>0</v>
      </c>
      <c r="R34" s="27">
        <v>0</v>
      </c>
      <c r="S34" s="34"/>
      <c r="T34" s="27">
        <v>0</v>
      </c>
      <c r="U34" s="34"/>
      <c r="V34" s="27">
        <v>0</v>
      </c>
      <c r="W34" s="34"/>
      <c r="X34" s="31">
        <f t="shared" si="0"/>
        <v>0</v>
      </c>
    </row>
    <row r="35" spans="2:24" ht="15" customHeight="1" thickBot="1" x14ac:dyDescent="0.2">
      <c r="B35" s="19"/>
      <c r="C35" s="51"/>
      <c r="D35" s="52"/>
      <c r="E35" s="52"/>
      <c r="F35" s="52"/>
      <c r="G35" s="52"/>
      <c r="H35" s="53"/>
      <c r="I35" s="51"/>
      <c r="J35" s="52"/>
      <c r="K35" s="52"/>
      <c r="L35" s="52"/>
      <c r="M35" s="52"/>
      <c r="N35" s="53"/>
      <c r="O35" s="15"/>
      <c r="P35" s="21" t="str">
        <f t="shared" si="1"/>
        <v/>
      </c>
      <c r="Q35" s="29">
        <v>0</v>
      </c>
      <c r="R35" s="27">
        <v>0</v>
      </c>
      <c r="S35" s="34"/>
      <c r="T35" s="27">
        <v>0</v>
      </c>
      <c r="U35" s="34"/>
      <c r="V35" s="27">
        <v>0</v>
      </c>
      <c r="W35" s="34"/>
      <c r="X35" s="31">
        <f t="shared" si="0"/>
        <v>0</v>
      </c>
    </row>
    <row r="36" spans="2:24" ht="15" customHeight="1" thickBot="1" x14ac:dyDescent="0.2">
      <c r="B36" s="19"/>
      <c r="C36" s="51"/>
      <c r="D36" s="52"/>
      <c r="E36" s="52"/>
      <c r="F36" s="52"/>
      <c r="G36" s="52"/>
      <c r="H36" s="53"/>
      <c r="I36" s="51"/>
      <c r="J36" s="52"/>
      <c r="K36" s="52"/>
      <c r="L36" s="52"/>
      <c r="M36" s="52"/>
      <c r="N36" s="53"/>
      <c r="O36" s="15"/>
      <c r="P36" s="21" t="str">
        <f t="shared" si="1"/>
        <v/>
      </c>
      <c r="Q36" s="29">
        <v>0</v>
      </c>
      <c r="R36" s="27">
        <v>0</v>
      </c>
      <c r="S36" s="34"/>
      <c r="T36" s="27">
        <v>0</v>
      </c>
      <c r="U36" s="34"/>
      <c r="V36" s="27">
        <v>0</v>
      </c>
      <c r="W36" s="34"/>
      <c r="X36" s="31">
        <f t="shared" si="0"/>
        <v>0</v>
      </c>
    </row>
    <row r="37" spans="2:24" ht="15" customHeight="1" thickBot="1" x14ac:dyDescent="0.2">
      <c r="B37" s="19"/>
      <c r="C37" s="51"/>
      <c r="D37" s="52"/>
      <c r="E37" s="52"/>
      <c r="F37" s="52"/>
      <c r="G37" s="52"/>
      <c r="H37" s="53"/>
      <c r="I37" s="51"/>
      <c r="J37" s="52"/>
      <c r="K37" s="52"/>
      <c r="L37" s="52"/>
      <c r="M37" s="52"/>
      <c r="N37" s="53"/>
      <c r="O37" s="15"/>
      <c r="P37" s="21" t="str">
        <f t="shared" si="1"/>
        <v/>
      </c>
      <c r="Q37" s="29">
        <v>0</v>
      </c>
      <c r="R37" s="27">
        <v>0</v>
      </c>
      <c r="S37" s="34"/>
      <c r="T37" s="27">
        <v>0</v>
      </c>
      <c r="U37" s="34"/>
      <c r="V37" s="27">
        <v>0</v>
      </c>
      <c r="W37" s="34"/>
      <c r="X37" s="31">
        <f t="shared" si="0"/>
        <v>0</v>
      </c>
    </row>
    <row r="38" spans="2:24" ht="15" customHeight="1" thickBot="1" x14ac:dyDescent="0.2">
      <c r="B38" s="19"/>
      <c r="C38" s="51"/>
      <c r="D38" s="52"/>
      <c r="E38" s="52"/>
      <c r="F38" s="52"/>
      <c r="G38" s="52"/>
      <c r="H38" s="53"/>
      <c r="I38" s="51"/>
      <c r="J38" s="52"/>
      <c r="K38" s="52"/>
      <c r="L38" s="52"/>
      <c r="M38" s="52"/>
      <c r="N38" s="53"/>
      <c r="O38" s="15"/>
      <c r="P38" s="21" t="str">
        <f t="shared" si="1"/>
        <v/>
      </c>
      <c r="Q38" s="29">
        <v>0</v>
      </c>
      <c r="R38" s="27">
        <v>0</v>
      </c>
      <c r="S38" s="34"/>
      <c r="T38" s="27">
        <v>0</v>
      </c>
      <c r="U38" s="34"/>
      <c r="V38" s="27">
        <v>0</v>
      </c>
      <c r="W38" s="34"/>
      <c r="X38" s="31">
        <f t="shared" si="0"/>
        <v>0</v>
      </c>
    </row>
    <row r="39" spans="2:24" ht="15" customHeight="1" thickBot="1" x14ac:dyDescent="0.2">
      <c r="B39" s="19"/>
      <c r="C39" s="51"/>
      <c r="D39" s="52"/>
      <c r="E39" s="52"/>
      <c r="F39" s="52"/>
      <c r="G39" s="52"/>
      <c r="H39" s="53"/>
      <c r="I39" s="51"/>
      <c r="J39" s="52"/>
      <c r="K39" s="52"/>
      <c r="L39" s="52"/>
      <c r="M39" s="52"/>
      <c r="N39" s="53"/>
      <c r="O39" s="15"/>
      <c r="P39" s="21" t="str">
        <f t="shared" si="1"/>
        <v/>
      </c>
      <c r="Q39" s="29">
        <v>0</v>
      </c>
      <c r="R39" s="27">
        <v>0</v>
      </c>
      <c r="S39" s="34"/>
      <c r="T39" s="27">
        <v>0</v>
      </c>
      <c r="U39" s="34"/>
      <c r="V39" s="27">
        <v>0</v>
      </c>
      <c r="W39" s="34"/>
      <c r="X39" s="31">
        <f t="shared" si="0"/>
        <v>0</v>
      </c>
    </row>
    <row r="40" spans="2:24" ht="15" customHeight="1" thickBot="1" x14ac:dyDescent="0.2">
      <c r="B40" s="19"/>
      <c r="C40" s="51"/>
      <c r="D40" s="52"/>
      <c r="E40" s="52"/>
      <c r="F40" s="52"/>
      <c r="G40" s="52"/>
      <c r="H40" s="53"/>
      <c r="I40" s="51"/>
      <c r="J40" s="52"/>
      <c r="K40" s="52"/>
      <c r="L40" s="52"/>
      <c r="M40" s="52"/>
      <c r="N40" s="53"/>
      <c r="O40" s="15"/>
      <c r="P40" s="21" t="str">
        <f t="shared" si="1"/>
        <v/>
      </c>
      <c r="Q40" s="29">
        <v>0</v>
      </c>
      <c r="R40" s="27">
        <v>0</v>
      </c>
      <c r="S40" s="34"/>
      <c r="T40" s="27">
        <v>0</v>
      </c>
      <c r="U40" s="34"/>
      <c r="V40" s="27">
        <v>0</v>
      </c>
      <c r="W40" s="34"/>
      <c r="X40" s="31">
        <f t="shared" si="0"/>
        <v>0</v>
      </c>
    </row>
    <row r="41" spans="2:24" ht="15" customHeight="1" thickBot="1" x14ac:dyDescent="0.2">
      <c r="B41" s="19"/>
      <c r="C41" s="51"/>
      <c r="D41" s="52"/>
      <c r="E41" s="52"/>
      <c r="F41" s="52"/>
      <c r="G41" s="52"/>
      <c r="H41" s="53"/>
      <c r="I41" s="51"/>
      <c r="J41" s="52"/>
      <c r="K41" s="52"/>
      <c r="L41" s="52"/>
      <c r="M41" s="52"/>
      <c r="N41" s="53"/>
      <c r="O41" s="15"/>
      <c r="P41" s="21" t="str">
        <f t="shared" si="1"/>
        <v/>
      </c>
      <c r="Q41" s="29">
        <v>0</v>
      </c>
      <c r="R41" s="27">
        <v>0</v>
      </c>
      <c r="S41" s="34"/>
      <c r="T41" s="27">
        <v>0</v>
      </c>
      <c r="U41" s="34"/>
      <c r="V41" s="27">
        <v>0</v>
      </c>
      <c r="W41" s="34"/>
      <c r="X41" s="31">
        <f t="shared" si="0"/>
        <v>0</v>
      </c>
    </row>
    <row r="42" spans="2:24" ht="15" customHeight="1" thickBot="1" x14ac:dyDescent="0.2">
      <c r="B42" s="20"/>
      <c r="C42" s="64"/>
      <c r="D42" s="65"/>
      <c r="E42" s="65"/>
      <c r="F42" s="65"/>
      <c r="G42" s="65"/>
      <c r="H42" s="66"/>
      <c r="I42" s="64"/>
      <c r="J42" s="65"/>
      <c r="K42" s="65"/>
      <c r="L42" s="65"/>
      <c r="M42" s="65"/>
      <c r="N42" s="66"/>
      <c r="O42" s="17"/>
      <c r="P42" s="21" t="str">
        <f t="shared" si="1"/>
        <v/>
      </c>
      <c r="Q42" s="30">
        <v>0</v>
      </c>
      <c r="R42" s="32">
        <v>0</v>
      </c>
      <c r="S42" s="35"/>
      <c r="T42" s="32">
        <v>0</v>
      </c>
      <c r="U42" s="35"/>
      <c r="V42" s="32">
        <v>0</v>
      </c>
      <c r="W42" s="35"/>
      <c r="X42" s="31">
        <f t="shared" si="0"/>
        <v>0</v>
      </c>
    </row>
    <row r="43" spans="2:24" ht="15" customHeight="1" x14ac:dyDescent="0.15">
      <c r="X43" s="5"/>
    </row>
  </sheetData>
  <sheetProtection algorithmName="SHA-512" hashValue="SombNsf6nGvG9xE4GKXKqldtxs9Svsdq+3t2/qOA8AUcrMTGi74OdD/VnILimEV7UpM+WVQWB92vYxlep/Q9mw==" saltValue="UEgCxTo5TqLJj5AVWX7Gxw==" spinCount="100000" sheet="1" selectLockedCells="1"/>
  <dataConsolidate/>
  <mergeCells count="79">
    <mergeCell ref="I29:N29"/>
    <mergeCell ref="C30:H30"/>
    <mergeCell ref="I30:N30"/>
    <mergeCell ref="C22:H22"/>
    <mergeCell ref="I22:N22"/>
    <mergeCell ref="C23:H23"/>
    <mergeCell ref="I23:N23"/>
    <mergeCell ref="C24:H24"/>
    <mergeCell ref="I24:N24"/>
    <mergeCell ref="C25:H25"/>
    <mergeCell ref="I25:N25"/>
    <mergeCell ref="C26:H26"/>
    <mergeCell ref="I26:N26"/>
    <mergeCell ref="C27:H27"/>
    <mergeCell ref="I27:N27"/>
    <mergeCell ref="X2:X3"/>
    <mergeCell ref="Q2:V3"/>
    <mergeCell ref="X9:X10"/>
    <mergeCell ref="P9:P10"/>
    <mergeCell ref="C37:H37"/>
    <mergeCell ref="I37:N37"/>
    <mergeCell ref="C34:H34"/>
    <mergeCell ref="I34:N34"/>
    <mergeCell ref="C35:H35"/>
    <mergeCell ref="I35:N35"/>
    <mergeCell ref="C33:H33"/>
    <mergeCell ref="I33:N33"/>
    <mergeCell ref="C32:H32"/>
    <mergeCell ref="I32:N32"/>
    <mergeCell ref="C13:H13"/>
    <mergeCell ref="I13:N13"/>
    <mergeCell ref="C42:H42"/>
    <mergeCell ref="I42:N42"/>
    <mergeCell ref="C36:H36"/>
    <mergeCell ref="I36:N36"/>
    <mergeCell ref="C38:H38"/>
    <mergeCell ref="I38:N38"/>
    <mergeCell ref="C40:H40"/>
    <mergeCell ref="I40:N40"/>
    <mergeCell ref="C39:H39"/>
    <mergeCell ref="I39:N39"/>
    <mergeCell ref="C41:H41"/>
    <mergeCell ref="I41:N41"/>
    <mergeCell ref="C14:H14"/>
    <mergeCell ref="I14:N14"/>
    <mergeCell ref="C20:H20"/>
    <mergeCell ref="I20:N20"/>
    <mergeCell ref="C28:H28"/>
    <mergeCell ref="I28:N28"/>
    <mergeCell ref="C21:H21"/>
    <mergeCell ref="I21:N21"/>
    <mergeCell ref="C15:H15"/>
    <mergeCell ref="I15:N15"/>
    <mergeCell ref="C16:H16"/>
    <mergeCell ref="I16:N16"/>
    <mergeCell ref="C17:H17"/>
    <mergeCell ref="I17:N17"/>
    <mergeCell ref="C31:H31"/>
    <mergeCell ref="I31:N31"/>
    <mergeCell ref="W9:W10"/>
    <mergeCell ref="I6:V7"/>
    <mergeCell ref="C6:H7"/>
    <mergeCell ref="C12:H12"/>
    <mergeCell ref="I12:N12"/>
    <mergeCell ref="R9:R10"/>
    <mergeCell ref="T9:T10"/>
    <mergeCell ref="S9:S10"/>
    <mergeCell ref="Q9:Q10"/>
    <mergeCell ref="C18:H18"/>
    <mergeCell ref="I18:N18"/>
    <mergeCell ref="C19:H19"/>
    <mergeCell ref="I19:N19"/>
    <mergeCell ref="C29:H29"/>
    <mergeCell ref="B9:B10"/>
    <mergeCell ref="O9:O10"/>
    <mergeCell ref="C9:H10"/>
    <mergeCell ref="I9:N10"/>
    <mergeCell ref="V9:V10"/>
    <mergeCell ref="U9:U10"/>
  </mergeCells>
  <phoneticPr fontId="2" type="noConversion"/>
  <conditionalFormatting sqref="B12:X42">
    <cfRule type="expression" dxfId="3" priority="1">
      <formula>$B12="Feld D"</formula>
    </cfRule>
    <cfRule type="expression" dxfId="2" priority="2" stopIfTrue="1">
      <formula>$B12="Feld A"</formula>
    </cfRule>
  </conditionalFormatting>
  <pageMargins left="0.27559055118110237" right="0.19685039370078741" top="0.31496062992125984" bottom="0.23622047244094491" header="0.23622047244094491" footer="0.19685039370078741"/>
  <pageSetup paperSize="9" orientation="portrait" verticalDpi="200"/>
  <headerFooter alignWithMargins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5B3349B-D1D1-4943-8CF9-CAA4470108AB}">
          <x14:formula1>
            <xm:f>Droptown!$A$1:$A$4</xm:f>
          </x14:formula1>
          <xm:sqref>B12:B42</xm:sqref>
        </x14:dataValidation>
        <x14:dataValidation type="list" allowBlank="1" showInputMessage="1" showErrorMessage="1" xr:uid="{67B4A17A-808F-3F41-B426-D3F911026D08}">
          <x14:formula1>
            <xm:f>Droptown!$A$9:$A$11</xm:f>
          </x14:formula1>
          <xm:sqref>S12:S42 U12:U42 W12:W42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D0C-44B6-7F47-899C-6BCDDAD7D45D}">
  <dimension ref="A1"/>
  <sheetViews>
    <sheetView workbookViewId="0"/>
  </sheetViews>
  <sheetFormatPr baseColWidth="10" defaultRowHeight="13" x14ac:dyDescent="0.1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41"/>
  <sheetViews>
    <sheetView workbookViewId="0">
      <selection activeCell="O31" sqref="O31"/>
    </sheetView>
  </sheetViews>
  <sheetFormatPr baseColWidth="10" defaultRowHeight="13" x14ac:dyDescent="0.15"/>
  <cols>
    <col min="5" max="5" width="10.83203125" style="9"/>
    <col min="6" max="6" width="16.1640625" customWidth="1"/>
    <col min="7" max="11" width="10.83203125" style="5"/>
  </cols>
  <sheetData>
    <row r="1" spans="1:16" x14ac:dyDescent="0.15">
      <c r="C1" s="6" t="s">
        <v>17</v>
      </c>
    </row>
    <row r="3" spans="1:16" x14ac:dyDescent="0.15">
      <c r="A3" s="10" t="s">
        <v>26</v>
      </c>
      <c r="B3" s="6" t="s">
        <v>20</v>
      </c>
      <c r="C3" s="6" t="s">
        <v>8</v>
      </c>
      <c r="D3" s="6" t="s">
        <v>9</v>
      </c>
      <c r="G3" s="11" t="s">
        <v>21</v>
      </c>
      <c r="H3" s="11" t="s">
        <v>22</v>
      </c>
      <c r="I3" s="11" t="s">
        <v>23</v>
      </c>
      <c r="J3" s="11" t="s">
        <v>24</v>
      </c>
      <c r="K3" s="11" t="s">
        <v>10</v>
      </c>
    </row>
    <row r="4" spans="1:16" ht="26" customHeight="1" x14ac:dyDescent="0.15">
      <c r="A4" s="5"/>
      <c r="B4" s="12" t="str">
        <f>Resultate!B12</f>
        <v>OP</v>
      </c>
      <c r="C4" s="13" t="str">
        <f>Resultate!C12</f>
        <v xml:space="preserve">Muster </v>
      </c>
      <c r="D4" s="13" t="str">
        <f>Resultate!I12</f>
        <v>Heinz</v>
      </c>
      <c r="E4" s="12">
        <f>Resultate!O12</f>
        <v>1980</v>
      </c>
      <c r="F4" s="12" t="str">
        <f>Resultate!$I$6</f>
        <v>MS Muster</v>
      </c>
      <c r="G4" s="12">
        <f>Resultate!Q12</f>
        <v>90</v>
      </c>
      <c r="H4" s="12">
        <f>Resultate!R12</f>
        <v>141</v>
      </c>
      <c r="I4" s="12">
        <f>Resultate!T12</f>
        <v>85</v>
      </c>
      <c r="J4" s="12">
        <f>Resultate!V12</f>
        <v>67</v>
      </c>
      <c r="K4" s="12">
        <f>Resultate!X12</f>
        <v>383</v>
      </c>
      <c r="L4" s="14">
        <f>_xlfn.RANK.EQ(K4,$K$4:$K$7,0)</f>
        <v>2</v>
      </c>
      <c r="N4" s="11" t="s">
        <v>27</v>
      </c>
      <c r="O4" s="5">
        <v>220</v>
      </c>
      <c r="P4">
        <f>_xlfn.RANK.EQ(O4,$O$4:$O$8,0)</f>
        <v>3</v>
      </c>
    </row>
    <row r="5" spans="1:16" ht="26" customHeight="1" x14ac:dyDescent="0.15">
      <c r="A5" s="5">
        <v>2</v>
      </c>
      <c r="B5" s="12" t="str">
        <f>Resultate!B13</f>
        <v>RF</v>
      </c>
      <c r="C5" s="13" t="str">
        <f>Resultate!C13</f>
        <v>Meier</v>
      </c>
      <c r="D5" s="13" t="str">
        <f>Resultate!I13</f>
        <v>Karl</v>
      </c>
      <c r="E5" s="12">
        <f>Resultate!O13</f>
        <v>1987</v>
      </c>
      <c r="F5" s="12" t="str">
        <f>Resultate!$I$6</f>
        <v>MS Muster</v>
      </c>
      <c r="G5" s="12">
        <f>Resultate!Q13</f>
        <v>96</v>
      </c>
      <c r="H5" s="12">
        <f>Resultate!R13</f>
        <v>187</v>
      </c>
      <c r="I5" s="12">
        <f>Resultate!T13</f>
        <v>92</v>
      </c>
      <c r="J5" s="12">
        <f>Resultate!V13</f>
        <v>67</v>
      </c>
      <c r="K5" s="12">
        <f>Resultate!X13</f>
        <v>442</v>
      </c>
      <c r="L5" s="14">
        <f t="shared" ref="L5:L41" si="0">_xlfn.RANK.EQ(K5,$K$4:$K$7,0)</f>
        <v>1</v>
      </c>
      <c r="N5" s="11" t="s">
        <v>28</v>
      </c>
      <c r="O5" s="5">
        <v>266</v>
      </c>
    </row>
    <row r="6" spans="1:16" ht="26" customHeight="1" x14ac:dyDescent="0.15">
      <c r="A6" s="5">
        <v>3</v>
      </c>
      <c r="B6" s="12" t="str">
        <f>Resultate!B14</f>
        <v>CF</v>
      </c>
      <c r="C6" s="13" t="str">
        <f>Resultate!C14</f>
        <v>Müller</v>
      </c>
      <c r="D6" s="13" t="str">
        <f>Resultate!I14</f>
        <v>Franz</v>
      </c>
      <c r="E6" s="12">
        <f>Resultate!O14</f>
        <v>0</v>
      </c>
      <c r="F6" s="12" t="str">
        <f>Resultate!$I$6</f>
        <v>MS Muster</v>
      </c>
      <c r="G6" s="12">
        <f>Resultate!Q14</f>
        <v>0</v>
      </c>
      <c r="H6" s="12">
        <f>Resultate!R14</f>
        <v>0</v>
      </c>
      <c r="I6" s="12">
        <f>Resultate!T14</f>
        <v>0</v>
      </c>
      <c r="J6" s="12">
        <f>Resultate!V14</f>
        <v>0</v>
      </c>
      <c r="K6" s="12">
        <f>Resultate!X14</f>
        <v>0</v>
      </c>
      <c r="L6" s="14">
        <f t="shared" si="0"/>
        <v>3</v>
      </c>
      <c r="N6" s="11" t="s">
        <v>29</v>
      </c>
      <c r="O6" s="5">
        <v>292</v>
      </c>
    </row>
    <row r="7" spans="1:16" ht="26" customHeight="1" x14ac:dyDescent="0.15">
      <c r="A7" s="5">
        <v>4</v>
      </c>
      <c r="B7" s="12">
        <f>Resultate!B15</f>
        <v>0</v>
      </c>
      <c r="C7" s="13">
        <f>Resultate!C15</f>
        <v>0</v>
      </c>
      <c r="D7" s="13">
        <f>Resultate!I15</f>
        <v>0</v>
      </c>
      <c r="E7" s="12">
        <f>Resultate!O15</f>
        <v>0</v>
      </c>
      <c r="F7" s="12" t="str">
        <f>Resultate!$I$6</f>
        <v>MS Muster</v>
      </c>
      <c r="G7" s="12">
        <f>Resultate!Q15</f>
        <v>0</v>
      </c>
      <c r="H7" s="12">
        <f>Resultate!R15</f>
        <v>0</v>
      </c>
      <c r="I7" s="12">
        <f>Resultate!T15</f>
        <v>0</v>
      </c>
      <c r="J7" s="12">
        <f>Resultate!V15</f>
        <v>0</v>
      </c>
      <c r="K7" s="12">
        <f>Resultate!X15</f>
        <v>0</v>
      </c>
      <c r="L7" s="14">
        <f t="shared" si="0"/>
        <v>3</v>
      </c>
      <c r="N7" s="11" t="s">
        <v>30</v>
      </c>
      <c r="O7" s="5">
        <v>190</v>
      </c>
    </row>
    <row r="8" spans="1:16" ht="26" customHeight="1" x14ac:dyDescent="0.15">
      <c r="A8" s="5">
        <v>5</v>
      </c>
      <c r="B8" s="12">
        <f>Resultate!B16</f>
        <v>0</v>
      </c>
      <c r="C8" s="13">
        <f>Resultate!C16</f>
        <v>0</v>
      </c>
      <c r="D8" s="13">
        <f>Resultate!I16</f>
        <v>0</v>
      </c>
      <c r="E8" s="12">
        <f>Resultate!O16</f>
        <v>0</v>
      </c>
      <c r="F8" s="12" t="str">
        <f>Resultate!$I$6</f>
        <v>MS Muster</v>
      </c>
      <c r="G8" s="12">
        <f>Resultate!Q16</f>
        <v>0</v>
      </c>
      <c r="H8" s="12">
        <f>Resultate!R16</f>
        <v>0</v>
      </c>
      <c r="I8" s="12">
        <f>Resultate!T16</f>
        <v>0</v>
      </c>
      <c r="J8" s="12">
        <f>Resultate!V16</f>
        <v>0</v>
      </c>
      <c r="K8" s="12">
        <f>Resultate!X16</f>
        <v>0</v>
      </c>
      <c r="L8" s="14">
        <f t="shared" si="0"/>
        <v>3</v>
      </c>
      <c r="N8" s="11" t="s">
        <v>31</v>
      </c>
      <c r="O8" s="5">
        <v>200</v>
      </c>
    </row>
    <row r="9" spans="1:16" ht="26" customHeight="1" x14ac:dyDescent="0.15">
      <c r="A9" s="5">
        <v>6</v>
      </c>
      <c r="B9" s="12">
        <f>Resultate!B17</f>
        <v>0</v>
      </c>
      <c r="C9" s="13">
        <f>Resultate!C17</f>
        <v>0</v>
      </c>
      <c r="D9" s="13">
        <f>Resultate!I17</f>
        <v>0</v>
      </c>
      <c r="E9" s="12">
        <f>Resultate!O17</f>
        <v>0</v>
      </c>
      <c r="F9" s="12" t="str">
        <f>Resultate!$I$6</f>
        <v>MS Muster</v>
      </c>
      <c r="G9" s="12">
        <f>Resultate!Q17</f>
        <v>0</v>
      </c>
      <c r="H9" s="12">
        <f>Resultate!R17</f>
        <v>0</v>
      </c>
      <c r="I9" s="12">
        <f>Resultate!T17</f>
        <v>0</v>
      </c>
      <c r="J9" s="12">
        <f>Resultate!V17</f>
        <v>0</v>
      </c>
      <c r="K9" s="12">
        <f>Resultate!X17</f>
        <v>0</v>
      </c>
      <c r="L9" s="14">
        <f t="shared" si="0"/>
        <v>3</v>
      </c>
    </row>
    <row r="10" spans="1:16" ht="26" customHeight="1" x14ac:dyDescent="0.15">
      <c r="A10" s="5">
        <v>7</v>
      </c>
      <c r="B10" s="12">
        <f>Resultate!B18</f>
        <v>0</v>
      </c>
      <c r="C10" s="13">
        <f>Resultate!C18</f>
        <v>0</v>
      </c>
      <c r="D10" s="13">
        <f>Resultate!I18</f>
        <v>0</v>
      </c>
      <c r="E10" s="12">
        <f>Resultate!O18</f>
        <v>0</v>
      </c>
      <c r="F10" s="12" t="str">
        <f>Resultate!$I$6</f>
        <v>MS Muster</v>
      </c>
      <c r="G10" s="12">
        <f>Resultate!Q18</f>
        <v>0</v>
      </c>
      <c r="H10" s="12">
        <f>Resultate!R18</f>
        <v>0</v>
      </c>
      <c r="I10" s="12">
        <f>Resultate!T18</f>
        <v>0</v>
      </c>
      <c r="J10" s="12">
        <f>Resultate!V18</f>
        <v>0</v>
      </c>
      <c r="K10" s="12">
        <f>Resultate!X18</f>
        <v>0</v>
      </c>
      <c r="L10" s="14">
        <f t="shared" si="0"/>
        <v>3</v>
      </c>
    </row>
    <row r="11" spans="1:16" ht="26" customHeight="1" x14ac:dyDescent="0.15">
      <c r="A11" s="5">
        <v>8</v>
      </c>
      <c r="B11" s="12">
        <f>Resultate!B19</f>
        <v>0</v>
      </c>
      <c r="C11" s="13">
        <f>Resultate!C19</f>
        <v>0</v>
      </c>
      <c r="D11" s="13">
        <f>Resultate!I19</f>
        <v>0</v>
      </c>
      <c r="E11" s="12">
        <f>Resultate!O19</f>
        <v>0</v>
      </c>
      <c r="F11" s="12" t="str">
        <f>Resultate!$I$6</f>
        <v>MS Muster</v>
      </c>
      <c r="G11" s="12">
        <f>Resultate!Q19</f>
        <v>0</v>
      </c>
      <c r="H11" s="12">
        <f>Resultate!R19</f>
        <v>0</v>
      </c>
      <c r="I11" s="12">
        <f>Resultate!T19</f>
        <v>0</v>
      </c>
      <c r="J11" s="12">
        <f>Resultate!V19</f>
        <v>0</v>
      </c>
      <c r="K11" s="12">
        <f>Resultate!X19</f>
        <v>0</v>
      </c>
      <c r="L11" s="14">
        <f t="shared" si="0"/>
        <v>3</v>
      </c>
    </row>
    <row r="12" spans="1:16" ht="26" customHeight="1" x14ac:dyDescent="0.15">
      <c r="A12" s="5">
        <v>9</v>
      </c>
      <c r="B12" s="12">
        <f>Resultate!B20</f>
        <v>0</v>
      </c>
      <c r="C12" s="13">
        <f>Resultate!C20</f>
        <v>0</v>
      </c>
      <c r="D12" s="13">
        <f>Resultate!I20</f>
        <v>0</v>
      </c>
      <c r="E12" s="12">
        <f>Resultate!O20</f>
        <v>0</v>
      </c>
      <c r="F12" s="12" t="str">
        <f>Resultate!$I$6</f>
        <v>MS Muster</v>
      </c>
      <c r="G12" s="12">
        <f>Resultate!Q20</f>
        <v>0</v>
      </c>
      <c r="H12" s="12">
        <f>Resultate!R20</f>
        <v>0</v>
      </c>
      <c r="I12" s="12">
        <f>Resultate!T20</f>
        <v>0</v>
      </c>
      <c r="J12" s="12">
        <f>Resultate!V20</f>
        <v>0</v>
      </c>
      <c r="K12" s="12">
        <f>Resultate!X20</f>
        <v>0</v>
      </c>
      <c r="L12" s="14">
        <f t="shared" si="0"/>
        <v>3</v>
      </c>
    </row>
    <row r="13" spans="1:16" ht="26" customHeight="1" x14ac:dyDescent="0.15">
      <c r="A13" s="5">
        <v>10</v>
      </c>
      <c r="B13" s="12">
        <f>Resultate!B21</f>
        <v>0</v>
      </c>
      <c r="C13" s="13">
        <f>Resultate!C21</f>
        <v>0</v>
      </c>
      <c r="D13" s="13">
        <f>Resultate!I21</f>
        <v>0</v>
      </c>
      <c r="E13" s="12">
        <f>Resultate!O21</f>
        <v>0</v>
      </c>
      <c r="F13" s="12" t="str">
        <f>Resultate!$I$6</f>
        <v>MS Muster</v>
      </c>
      <c r="G13" s="12">
        <f>Resultate!Q21</f>
        <v>0</v>
      </c>
      <c r="H13" s="12">
        <f>Resultate!R21</f>
        <v>0</v>
      </c>
      <c r="I13" s="12">
        <f>Resultate!T21</f>
        <v>0</v>
      </c>
      <c r="J13" s="12">
        <f>Resultate!V21</f>
        <v>0</v>
      </c>
      <c r="K13" s="12">
        <f>Resultate!X21</f>
        <v>0</v>
      </c>
      <c r="L13" s="14">
        <f t="shared" si="0"/>
        <v>3</v>
      </c>
    </row>
    <row r="14" spans="1:16" ht="26" customHeight="1" x14ac:dyDescent="0.15">
      <c r="A14" s="5">
        <v>11</v>
      </c>
      <c r="B14" s="12">
        <f>Resultate!B22</f>
        <v>0</v>
      </c>
      <c r="C14" s="13">
        <f>Resultate!C22</f>
        <v>0</v>
      </c>
      <c r="D14" s="13">
        <f>Resultate!I22</f>
        <v>0</v>
      </c>
      <c r="E14" s="12">
        <f>Resultate!O22</f>
        <v>0</v>
      </c>
      <c r="F14" s="12" t="str">
        <f>Resultate!$I$6</f>
        <v>MS Muster</v>
      </c>
      <c r="G14" s="12">
        <f>Resultate!Q22</f>
        <v>0</v>
      </c>
      <c r="H14" s="12">
        <f>Resultate!R22</f>
        <v>0</v>
      </c>
      <c r="I14" s="12">
        <f>Resultate!T22</f>
        <v>0</v>
      </c>
      <c r="J14" s="12">
        <f>Resultate!V22</f>
        <v>0</v>
      </c>
      <c r="K14" s="12">
        <f>Resultate!X22</f>
        <v>0</v>
      </c>
      <c r="L14" s="14">
        <f t="shared" si="0"/>
        <v>3</v>
      </c>
    </row>
    <row r="15" spans="1:16" ht="26" customHeight="1" x14ac:dyDescent="0.15">
      <c r="A15" s="5">
        <v>12</v>
      </c>
      <c r="B15" s="12">
        <f>Resultate!B23</f>
        <v>0</v>
      </c>
      <c r="C15" s="13">
        <f>Resultate!C23</f>
        <v>0</v>
      </c>
      <c r="D15" s="13">
        <f>Resultate!I23</f>
        <v>0</v>
      </c>
      <c r="E15" s="12">
        <f>Resultate!O23</f>
        <v>0</v>
      </c>
      <c r="F15" s="12" t="str">
        <f>Resultate!$I$6</f>
        <v>MS Muster</v>
      </c>
      <c r="G15" s="12">
        <f>Resultate!Q23</f>
        <v>0</v>
      </c>
      <c r="H15" s="12">
        <f>Resultate!R23</f>
        <v>0</v>
      </c>
      <c r="I15" s="12">
        <f>Resultate!T23</f>
        <v>0</v>
      </c>
      <c r="J15" s="12">
        <f>Resultate!V23</f>
        <v>0</v>
      </c>
      <c r="K15" s="12">
        <f>Resultate!X23</f>
        <v>0</v>
      </c>
      <c r="L15" s="14">
        <f t="shared" si="0"/>
        <v>3</v>
      </c>
    </row>
    <row r="16" spans="1:16" ht="26" customHeight="1" x14ac:dyDescent="0.15">
      <c r="A16" s="5">
        <v>13</v>
      </c>
      <c r="B16" s="12"/>
      <c r="C16" s="12"/>
      <c r="D16" s="12"/>
      <c r="E16" s="12"/>
      <c r="F16" s="12" t="str">
        <f>Resultate!$I$6</f>
        <v>MS Muster</v>
      </c>
      <c r="G16" s="12"/>
      <c r="H16" s="12"/>
      <c r="I16" s="12"/>
      <c r="J16" s="12"/>
      <c r="K16" s="12"/>
      <c r="L16" s="14">
        <f t="shared" si="0"/>
        <v>3</v>
      </c>
    </row>
    <row r="17" spans="1:12" ht="26" customHeight="1" x14ac:dyDescent="0.15">
      <c r="A17" s="5">
        <v>14</v>
      </c>
      <c r="B17" s="12"/>
      <c r="C17" s="12"/>
      <c r="D17" s="12"/>
      <c r="E17" s="12"/>
      <c r="F17" s="12" t="str">
        <f>Resultate!$I$6</f>
        <v>MS Muster</v>
      </c>
      <c r="G17" s="12"/>
      <c r="H17" s="12"/>
      <c r="I17" s="12"/>
      <c r="J17" s="12"/>
      <c r="K17" s="12"/>
      <c r="L17" s="14">
        <f t="shared" si="0"/>
        <v>3</v>
      </c>
    </row>
    <row r="18" spans="1:12" ht="26" customHeight="1" x14ac:dyDescent="0.15">
      <c r="A18" s="5">
        <v>15</v>
      </c>
      <c r="B18" s="12"/>
      <c r="C18" s="12"/>
      <c r="D18" s="12"/>
      <c r="E18" s="12"/>
      <c r="F18" s="12" t="str">
        <f>Resultate!$I$6</f>
        <v>MS Muster</v>
      </c>
      <c r="G18" s="12"/>
      <c r="H18" s="12"/>
      <c r="I18" s="12"/>
      <c r="J18" s="12"/>
      <c r="K18" s="12"/>
      <c r="L18" s="14">
        <f t="shared" si="0"/>
        <v>3</v>
      </c>
    </row>
    <row r="19" spans="1:12" ht="26" customHeight="1" x14ac:dyDescent="0.15">
      <c r="A19" s="5">
        <v>16</v>
      </c>
      <c r="B19" s="12"/>
      <c r="C19" s="12"/>
      <c r="D19" s="12"/>
      <c r="E19" s="12"/>
      <c r="F19" s="12" t="str">
        <f>Resultate!$I$6</f>
        <v>MS Muster</v>
      </c>
      <c r="G19" s="12"/>
      <c r="H19" s="12"/>
      <c r="I19" s="12"/>
      <c r="J19" s="12"/>
      <c r="K19" s="12"/>
      <c r="L19" s="14">
        <f t="shared" si="0"/>
        <v>3</v>
      </c>
    </row>
    <row r="20" spans="1:12" ht="26" customHeight="1" x14ac:dyDescent="0.15">
      <c r="A20" s="5">
        <v>17</v>
      </c>
      <c r="B20" s="12"/>
      <c r="C20" s="12"/>
      <c r="D20" s="12"/>
      <c r="E20" s="12"/>
      <c r="F20" s="12" t="str">
        <f>Resultate!$I$6</f>
        <v>MS Muster</v>
      </c>
      <c r="G20" s="12"/>
      <c r="H20" s="12"/>
      <c r="I20" s="12"/>
      <c r="J20" s="12"/>
      <c r="K20" s="12"/>
      <c r="L20" s="14">
        <f t="shared" si="0"/>
        <v>3</v>
      </c>
    </row>
    <row r="21" spans="1:12" ht="26" customHeight="1" x14ac:dyDescent="0.15">
      <c r="A21" s="5">
        <v>18</v>
      </c>
      <c r="B21" s="12"/>
      <c r="C21" s="12"/>
      <c r="D21" s="12"/>
      <c r="E21" s="12"/>
      <c r="F21" s="12" t="str">
        <f>Resultate!$I$6</f>
        <v>MS Muster</v>
      </c>
      <c r="G21" s="12"/>
      <c r="H21" s="12"/>
      <c r="I21" s="12"/>
      <c r="J21" s="12"/>
      <c r="K21" s="12"/>
      <c r="L21" s="14">
        <f t="shared" si="0"/>
        <v>3</v>
      </c>
    </row>
    <row r="22" spans="1:12" ht="26" customHeight="1" x14ac:dyDescent="0.15">
      <c r="A22" s="5">
        <v>19</v>
      </c>
      <c r="B22" s="12"/>
      <c r="C22" s="12"/>
      <c r="D22" s="12"/>
      <c r="E22" s="12"/>
      <c r="F22" s="12" t="str">
        <f>Resultate!$I$6</f>
        <v>MS Muster</v>
      </c>
      <c r="G22" s="12"/>
      <c r="H22" s="12"/>
      <c r="I22" s="12"/>
      <c r="J22" s="12"/>
      <c r="K22" s="12"/>
      <c r="L22" s="14">
        <f t="shared" si="0"/>
        <v>3</v>
      </c>
    </row>
    <row r="23" spans="1:12" ht="26" customHeight="1" x14ac:dyDescent="0.15">
      <c r="A23" s="5">
        <v>20</v>
      </c>
      <c r="B23" s="12"/>
      <c r="C23" s="12"/>
      <c r="D23" s="12"/>
      <c r="E23" s="12"/>
      <c r="F23" s="12" t="str">
        <f>Resultate!$I$6</f>
        <v>MS Muster</v>
      </c>
      <c r="G23" s="12"/>
      <c r="H23" s="12"/>
      <c r="I23" s="12"/>
      <c r="J23" s="12"/>
      <c r="K23" s="12"/>
      <c r="L23" s="14">
        <f t="shared" si="0"/>
        <v>3</v>
      </c>
    </row>
    <row r="24" spans="1:12" ht="26" customHeight="1" x14ac:dyDescent="0.15">
      <c r="A24" s="5">
        <v>21</v>
      </c>
      <c r="B24" s="12"/>
      <c r="C24" s="12"/>
      <c r="D24" s="12"/>
      <c r="E24" s="12"/>
      <c r="F24" s="12" t="str">
        <f>Resultate!$I$6</f>
        <v>MS Muster</v>
      </c>
      <c r="G24" s="12"/>
      <c r="H24" s="12"/>
      <c r="I24" s="12"/>
      <c r="J24" s="12"/>
      <c r="K24" s="12"/>
      <c r="L24" s="14">
        <f t="shared" si="0"/>
        <v>3</v>
      </c>
    </row>
    <row r="25" spans="1:12" ht="26" customHeight="1" x14ac:dyDescent="0.15">
      <c r="A25" s="5">
        <v>22</v>
      </c>
      <c r="B25" s="12"/>
      <c r="C25" s="12"/>
      <c r="D25" s="12"/>
      <c r="E25" s="12"/>
      <c r="F25" s="12" t="str">
        <f>Resultate!$I$6</f>
        <v>MS Muster</v>
      </c>
      <c r="G25" s="12"/>
      <c r="H25" s="12"/>
      <c r="I25" s="12"/>
      <c r="J25" s="12"/>
      <c r="K25" s="12"/>
      <c r="L25" s="14">
        <f t="shared" si="0"/>
        <v>3</v>
      </c>
    </row>
    <row r="26" spans="1:12" ht="26" customHeight="1" x14ac:dyDescent="0.15">
      <c r="A26" s="5">
        <v>23</v>
      </c>
      <c r="B26" s="12"/>
      <c r="C26" s="12"/>
      <c r="D26" s="12"/>
      <c r="E26" s="12"/>
      <c r="F26" s="12" t="str">
        <f>Resultate!$I$6</f>
        <v>MS Muster</v>
      </c>
      <c r="G26" s="12"/>
      <c r="H26" s="12"/>
      <c r="I26" s="12"/>
      <c r="J26" s="12"/>
      <c r="K26" s="12"/>
      <c r="L26" s="14">
        <f t="shared" si="0"/>
        <v>3</v>
      </c>
    </row>
    <row r="27" spans="1:12" ht="26" customHeight="1" x14ac:dyDescent="0.15">
      <c r="A27" s="5">
        <v>24</v>
      </c>
      <c r="B27" s="12"/>
      <c r="C27" s="12"/>
      <c r="D27" s="12"/>
      <c r="E27" s="12"/>
      <c r="F27" s="12" t="str">
        <f>Resultate!$I$6</f>
        <v>MS Muster</v>
      </c>
      <c r="G27" s="12"/>
      <c r="H27" s="12"/>
      <c r="I27" s="12"/>
      <c r="J27" s="12"/>
      <c r="K27" s="12"/>
      <c r="L27" s="14">
        <f t="shared" si="0"/>
        <v>3</v>
      </c>
    </row>
    <row r="28" spans="1:12" ht="26" customHeight="1" x14ac:dyDescent="0.15">
      <c r="A28" s="5">
        <v>25</v>
      </c>
      <c r="B28" s="12"/>
      <c r="C28" s="12"/>
      <c r="D28" s="12"/>
      <c r="E28" s="12"/>
      <c r="F28" s="12" t="str">
        <f>Resultate!$I$6</f>
        <v>MS Muster</v>
      </c>
      <c r="G28" s="12"/>
      <c r="H28" s="12"/>
      <c r="I28" s="12"/>
      <c r="J28" s="12"/>
      <c r="K28" s="12"/>
      <c r="L28" s="14">
        <f t="shared" si="0"/>
        <v>3</v>
      </c>
    </row>
    <row r="29" spans="1:12" ht="26" customHeight="1" x14ac:dyDescent="0.15">
      <c r="A29" s="5">
        <v>26</v>
      </c>
      <c r="B29" s="12"/>
      <c r="C29" s="12"/>
      <c r="D29" s="12"/>
      <c r="E29" s="12"/>
      <c r="F29" s="12" t="str">
        <f>Resultate!$I$6</f>
        <v>MS Muster</v>
      </c>
      <c r="G29" s="12"/>
      <c r="H29" s="12"/>
      <c r="I29" s="12"/>
      <c r="J29" s="12"/>
      <c r="K29" s="12"/>
      <c r="L29" s="14">
        <f t="shared" si="0"/>
        <v>3</v>
      </c>
    </row>
    <row r="30" spans="1:12" ht="26" customHeight="1" x14ac:dyDescent="0.15">
      <c r="A30" s="5">
        <v>27</v>
      </c>
      <c r="B30" s="12"/>
      <c r="C30" s="12"/>
      <c r="D30" s="12"/>
      <c r="E30" s="12"/>
      <c r="F30" s="12" t="str">
        <f>Resultate!$I$6</f>
        <v>MS Muster</v>
      </c>
      <c r="G30" s="12"/>
      <c r="H30" s="12"/>
      <c r="I30" s="12"/>
      <c r="J30" s="12"/>
      <c r="K30" s="12"/>
      <c r="L30" s="14">
        <f t="shared" si="0"/>
        <v>3</v>
      </c>
    </row>
    <row r="31" spans="1:12" ht="26" customHeight="1" x14ac:dyDescent="0.15">
      <c r="A31" s="5">
        <v>28</v>
      </c>
      <c r="B31" s="12"/>
      <c r="C31" s="12"/>
      <c r="D31" s="12"/>
      <c r="E31" s="12"/>
      <c r="F31" s="12" t="str">
        <f>Resultate!$I$6</f>
        <v>MS Muster</v>
      </c>
      <c r="G31" s="12"/>
      <c r="H31" s="12"/>
      <c r="I31" s="12"/>
      <c r="J31" s="12"/>
      <c r="K31" s="12"/>
      <c r="L31" s="14">
        <f t="shared" si="0"/>
        <v>3</v>
      </c>
    </row>
    <row r="32" spans="1:12" ht="26" customHeight="1" x14ac:dyDescent="0.15">
      <c r="A32" s="5">
        <v>29</v>
      </c>
      <c r="B32" s="12"/>
      <c r="C32" s="12"/>
      <c r="D32" s="12"/>
      <c r="E32" s="12"/>
      <c r="F32" s="12" t="str">
        <f>Resultate!$I$6</f>
        <v>MS Muster</v>
      </c>
      <c r="G32" s="12"/>
      <c r="H32" s="12"/>
      <c r="I32" s="12"/>
      <c r="J32" s="12"/>
      <c r="K32" s="12"/>
      <c r="L32" s="14">
        <f t="shared" si="0"/>
        <v>3</v>
      </c>
    </row>
    <row r="33" spans="1:12" ht="26" customHeight="1" x14ac:dyDescent="0.15">
      <c r="A33" s="5">
        <v>30</v>
      </c>
      <c r="B33" s="12"/>
      <c r="C33" s="12"/>
      <c r="D33" s="12"/>
      <c r="E33" s="12"/>
      <c r="F33" s="12" t="str">
        <f>Resultate!$I$6</f>
        <v>MS Muster</v>
      </c>
      <c r="G33" s="12"/>
      <c r="H33" s="12"/>
      <c r="I33" s="12"/>
      <c r="J33" s="12"/>
      <c r="K33" s="12"/>
      <c r="L33" s="14">
        <f t="shared" si="0"/>
        <v>3</v>
      </c>
    </row>
    <row r="34" spans="1:12" ht="26" customHeight="1" x14ac:dyDescent="0.15">
      <c r="A34" s="5">
        <v>31</v>
      </c>
      <c r="B34" s="12"/>
      <c r="C34" s="12"/>
      <c r="D34" s="12"/>
      <c r="E34" s="12"/>
      <c r="F34" s="12" t="str">
        <f>Resultate!$I$6</f>
        <v>MS Muster</v>
      </c>
      <c r="G34" s="12"/>
      <c r="H34" s="12"/>
      <c r="I34" s="12"/>
      <c r="J34" s="12"/>
      <c r="K34" s="12"/>
      <c r="L34" s="14">
        <f t="shared" si="0"/>
        <v>3</v>
      </c>
    </row>
    <row r="35" spans="1:12" ht="26" customHeight="1" x14ac:dyDescent="0.15">
      <c r="A35" s="5">
        <v>32</v>
      </c>
      <c r="B35" s="12"/>
      <c r="C35" s="12"/>
      <c r="D35" s="12"/>
      <c r="E35" s="12"/>
      <c r="F35" s="12" t="str">
        <f>Resultate!$I$6</f>
        <v>MS Muster</v>
      </c>
      <c r="G35" s="12"/>
      <c r="H35" s="12"/>
      <c r="I35" s="12"/>
      <c r="J35" s="12"/>
      <c r="K35" s="12"/>
      <c r="L35" s="14">
        <f t="shared" si="0"/>
        <v>3</v>
      </c>
    </row>
    <row r="36" spans="1:12" ht="26" customHeight="1" x14ac:dyDescent="0.15">
      <c r="A36" s="5">
        <v>33</v>
      </c>
      <c r="B36" s="12"/>
      <c r="C36" s="12"/>
      <c r="D36" s="12"/>
      <c r="E36" s="12"/>
      <c r="F36" s="12" t="str">
        <f>Resultate!$I$6</f>
        <v>MS Muster</v>
      </c>
      <c r="G36" s="12"/>
      <c r="H36" s="12"/>
      <c r="I36" s="12"/>
      <c r="J36" s="12"/>
      <c r="K36" s="12"/>
      <c r="L36" s="14">
        <f t="shared" si="0"/>
        <v>3</v>
      </c>
    </row>
    <row r="37" spans="1:12" ht="26" customHeight="1" x14ac:dyDescent="0.15">
      <c r="A37" s="5">
        <v>34</v>
      </c>
      <c r="B37" s="12"/>
      <c r="C37" s="12"/>
      <c r="D37" s="12"/>
      <c r="E37" s="12"/>
      <c r="F37" s="12" t="str">
        <f>Resultate!$I$6</f>
        <v>MS Muster</v>
      </c>
      <c r="G37" s="12"/>
      <c r="H37" s="12"/>
      <c r="I37" s="12"/>
      <c r="J37" s="12"/>
      <c r="K37" s="12"/>
      <c r="L37" s="14">
        <f t="shared" si="0"/>
        <v>3</v>
      </c>
    </row>
    <row r="38" spans="1:12" ht="26" customHeight="1" x14ac:dyDescent="0.15">
      <c r="A38" s="5">
        <v>35</v>
      </c>
      <c r="B38" s="12"/>
      <c r="C38" s="12"/>
      <c r="D38" s="12"/>
      <c r="E38" s="12"/>
      <c r="F38" s="12" t="str">
        <f>Resultate!$I$6</f>
        <v>MS Muster</v>
      </c>
      <c r="G38" s="12"/>
      <c r="H38" s="12"/>
      <c r="I38" s="12"/>
      <c r="J38" s="12"/>
      <c r="K38" s="12"/>
      <c r="L38" s="14">
        <f t="shared" si="0"/>
        <v>3</v>
      </c>
    </row>
    <row r="39" spans="1:12" ht="26" customHeight="1" x14ac:dyDescent="0.15">
      <c r="A39" s="5">
        <v>36</v>
      </c>
      <c r="B39" s="12"/>
      <c r="C39" s="12"/>
      <c r="D39" s="12"/>
      <c r="E39" s="12"/>
      <c r="F39" s="12" t="str">
        <f>Resultate!$I$6</f>
        <v>MS Muster</v>
      </c>
      <c r="G39" s="12"/>
      <c r="H39" s="12"/>
      <c r="I39" s="12"/>
      <c r="J39" s="12"/>
      <c r="K39" s="12"/>
      <c r="L39" s="14">
        <f t="shared" si="0"/>
        <v>3</v>
      </c>
    </row>
    <row r="40" spans="1:12" ht="16" x14ac:dyDescent="0.15">
      <c r="A40" s="5">
        <v>37</v>
      </c>
      <c r="B40" s="12"/>
      <c r="C40" s="12"/>
      <c r="D40" s="12"/>
      <c r="E40" s="12"/>
      <c r="F40" s="12" t="str">
        <f>Resultate!$I$6</f>
        <v>MS Muster</v>
      </c>
      <c r="G40" s="12"/>
      <c r="H40" s="12"/>
      <c r="I40" s="12"/>
      <c r="J40" s="12"/>
      <c r="K40" s="12"/>
      <c r="L40" s="14">
        <f t="shared" si="0"/>
        <v>3</v>
      </c>
    </row>
    <row r="41" spans="1:12" ht="16" x14ac:dyDescent="0.15">
      <c r="A41" s="5">
        <v>38</v>
      </c>
      <c r="B41" s="12"/>
      <c r="C41" s="12"/>
      <c r="D41" s="12"/>
      <c r="E41" s="12"/>
      <c r="F41" s="12" t="str">
        <f>Resultate!$I$6</f>
        <v>MS Muster</v>
      </c>
      <c r="G41" s="12"/>
      <c r="H41" s="12"/>
      <c r="I41" s="12"/>
      <c r="J41" s="12"/>
      <c r="K41" s="12"/>
      <c r="L41" s="14">
        <f t="shared" si="0"/>
        <v>3</v>
      </c>
    </row>
  </sheetData>
  <phoneticPr fontId="2" type="noConversion"/>
  <conditionalFormatting sqref="B40:E41 G40:K41">
    <cfRule type="expression" dxfId="1" priority="1">
      <formula>$K40&gt;=100</formula>
    </cfRule>
  </conditionalFormatting>
  <conditionalFormatting sqref="B4:K33 B34:E39 G34:K39 F34:F41">
    <cfRule type="expression" dxfId="0" priority="2">
      <formula>$B4="Feld A"</formula>
    </cfRule>
  </conditionalFormatting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89C2-18EA-2941-94E1-53CB1DB70038}">
  <dimension ref="A1"/>
  <sheetViews>
    <sheetView workbookViewId="0"/>
  </sheetViews>
  <sheetFormatPr baseColWidth="10" defaultRowHeight="13" x14ac:dyDescent="0.1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ABE64-A849-424F-AA00-B2873F2ABA82}">
  <dimension ref="A1:B77"/>
  <sheetViews>
    <sheetView zoomScale="197" zoomScaleNormal="197" workbookViewId="0">
      <selection activeCell="D9" sqref="D9"/>
    </sheetView>
  </sheetViews>
  <sheetFormatPr baseColWidth="10" defaultRowHeight="13" x14ac:dyDescent="0.15"/>
  <sheetData>
    <row r="1" spans="1:2" x14ac:dyDescent="0.15">
      <c r="A1" s="8" t="s">
        <v>39</v>
      </c>
      <c r="B1">
        <v>1940</v>
      </c>
    </row>
    <row r="2" spans="1:2" x14ac:dyDescent="0.15">
      <c r="A2" s="8" t="s">
        <v>40</v>
      </c>
      <c r="B2">
        <v>1941</v>
      </c>
    </row>
    <row r="3" spans="1:2" x14ac:dyDescent="0.15">
      <c r="A3" s="8" t="s">
        <v>43</v>
      </c>
      <c r="B3">
        <v>1942</v>
      </c>
    </row>
    <row r="4" spans="1:2" x14ac:dyDescent="0.15">
      <c r="A4" s="7"/>
      <c r="B4">
        <v>1943</v>
      </c>
    </row>
    <row r="5" spans="1:2" x14ac:dyDescent="0.15">
      <c r="A5" s="7"/>
      <c r="B5">
        <v>1944</v>
      </c>
    </row>
    <row r="6" spans="1:2" x14ac:dyDescent="0.15">
      <c r="A6" s="7"/>
      <c r="B6">
        <v>1945</v>
      </c>
    </row>
    <row r="7" spans="1:2" x14ac:dyDescent="0.15">
      <c r="A7" s="7"/>
      <c r="B7">
        <v>1946</v>
      </c>
    </row>
    <row r="8" spans="1:2" x14ac:dyDescent="0.15">
      <c r="B8">
        <v>1947</v>
      </c>
    </row>
    <row r="9" spans="1:2" x14ac:dyDescent="0.15">
      <c r="A9" s="8" t="s">
        <v>41</v>
      </c>
      <c r="B9">
        <v>1948</v>
      </c>
    </row>
    <row r="10" spans="1:2" x14ac:dyDescent="0.15">
      <c r="A10" s="8" t="s">
        <v>42</v>
      </c>
      <c r="B10">
        <v>1949</v>
      </c>
    </row>
    <row r="11" spans="1:2" x14ac:dyDescent="0.15">
      <c r="A11" s="7"/>
      <c r="B11">
        <v>1950</v>
      </c>
    </row>
    <row r="12" spans="1:2" x14ac:dyDescent="0.15">
      <c r="A12" s="7"/>
      <c r="B12">
        <v>1951</v>
      </c>
    </row>
    <row r="13" spans="1:2" x14ac:dyDescent="0.15">
      <c r="A13" s="7"/>
      <c r="B13">
        <v>1952</v>
      </c>
    </row>
    <row r="14" spans="1:2" x14ac:dyDescent="0.15">
      <c r="A14" s="7"/>
      <c r="B14">
        <v>1953</v>
      </c>
    </row>
    <row r="15" spans="1:2" x14ac:dyDescent="0.15">
      <c r="B15">
        <v>1954</v>
      </c>
    </row>
    <row r="16" spans="1:2" x14ac:dyDescent="0.15">
      <c r="B16">
        <v>1955</v>
      </c>
    </row>
    <row r="17" spans="2:2" x14ac:dyDescent="0.15">
      <c r="B17">
        <v>1956</v>
      </c>
    </row>
    <row r="18" spans="2:2" x14ac:dyDescent="0.15">
      <c r="B18">
        <v>1957</v>
      </c>
    </row>
    <row r="19" spans="2:2" x14ac:dyDescent="0.15">
      <c r="B19">
        <v>1958</v>
      </c>
    </row>
    <row r="20" spans="2:2" x14ac:dyDescent="0.15">
      <c r="B20">
        <v>1959</v>
      </c>
    </row>
    <row r="21" spans="2:2" x14ac:dyDescent="0.15">
      <c r="B21">
        <v>1960</v>
      </c>
    </row>
    <row r="22" spans="2:2" x14ac:dyDescent="0.15">
      <c r="B22">
        <v>1961</v>
      </c>
    </row>
    <row r="23" spans="2:2" x14ac:dyDescent="0.15">
      <c r="B23">
        <v>1962</v>
      </c>
    </row>
    <row r="24" spans="2:2" x14ac:dyDescent="0.15">
      <c r="B24">
        <v>1963</v>
      </c>
    </row>
    <row r="25" spans="2:2" x14ac:dyDescent="0.15">
      <c r="B25">
        <v>1964</v>
      </c>
    </row>
    <row r="26" spans="2:2" x14ac:dyDescent="0.15">
      <c r="B26">
        <v>1965</v>
      </c>
    </row>
    <row r="27" spans="2:2" x14ac:dyDescent="0.15">
      <c r="B27">
        <v>1966</v>
      </c>
    </row>
    <row r="28" spans="2:2" x14ac:dyDescent="0.15">
      <c r="B28">
        <v>1967</v>
      </c>
    </row>
    <row r="29" spans="2:2" x14ac:dyDescent="0.15">
      <c r="B29">
        <v>1968</v>
      </c>
    </row>
    <row r="30" spans="2:2" x14ac:dyDescent="0.15">
      <c r="B30">
        <v>1969</v>
      </c>
    </row>
    <row r="31" spans="2:2" x14ac:dyDescent="0.15">
      <c r="B31">
        <v>1970</v>
      </c>
    </row>
    <row r="32" spans="2:2" x14ac:dyDescent="0.15">
      <c r="B32">
        <v>1971</v>
      </c>
    </row>
    <row r="33" spans="2:2" x14ac:dyDescent="0.15">
      <c r="B33">
        <v>1972</v>
      </c>
    </row>
    <row r="34" spans="2:2" x14ac:dyDescent="0.15">
      <c r="B34">
        <v>1973</v>
      </c>
    </row>
    <row r="35" spans="2:2" x14ac:dyDescent="0.15">
      <c r="B35">
        <v>1974</v>
      </c>
    </row>
    <row r="36" spans="2:2" x14ac:dyDescent="0.15">
      <c r="B36">
        <v>1975</v>
      </c>
    </row>
    <row r="37" spans="2:2" x14ac:dyDescent="0.15">
      <c r="B37">
        <v>1976</v>
      </c>
    </row>
    <row r="38" spans="2:2" x14ac:dyDescent="0.15">
      <c r="B38">
        <v>1977</v>
      </c>
    </row>
    <row r="39" spans="2:2" x14ac:dyDescent="0.15">
      <c r="B39">
        <v>1978</v>
      </c>
    </row>
    <row r="40" spans="2:2" x14ac:dyDescent="0.15">
      <c r="B40">
        <v>1979</v>
      </c>
    </row>
    <row r="41" spans="2:2" x14ac:dyDescent="0.15">
      <c r="B41">
        <v>1980</v>
      </c>
    </row>
    <row r="42" spans="2:2" x14ac:dyDescent="0.15">
      <c r="B42">
        <v>1981</v>
      </c>
    </row>
    <row r="43" spans="2:2" x14ac:dyDescent="0.15">
      <c r="B43">
        <v>1982</v>
      </c>
    </row>
    <row r="44" spans="2:2" x14ac:dyDescent="0.15">
      <c r="B44">
        <v>1983</v>
      </c>
    </row>
    <row r="45" spans="2:2" x14ac:dyDescent="0.15">
      <c r="B45">
        <v>1984</v>
      </c>
    </row>
    <row r="46" spans="2:2" x14ac:dyDescent="0.15">
      <c r="B46">
        <v>1985</v>
      </c>
    </row>
    <row r="47" spans="2:2" x14ac:dyDescent="0.15">
      <c r="B47">
        <v>1986</v>
      </c>
    </row>
    <row r="48" spans="2:2" x14ac:dyDescent="0.15">
      <c r="B48">
        <v>1987</v>
      </c>
    </row>
    <row r="49" spans="2:2" x14ac:dyDescent="0.15">
      <c r="B49">
        <v>1988</v>
      </c>
    </row>
    <row r="50" spans="2:2" x14ac:dyDescent="0.15">
      <c r="B50">
        <v>1989</v>
      </c>
    </row>
    <row r="51" spans="2:2" x14ac:dyDescent="0.15">
      <c r="B51">
        <v>1990</v>
      </c>
    </row>
    <row r="52" spans="2:2" x14ac:dyDescent="0.15">
      <c r="B52">
        <v>1991</v>
      </c>
    </row>
    <row r="53" spans="2:2" x14ac:dyDescent="0.15">
      <c r="B53">
        <v>1992</v>
      </c>
    </row>
    <row r="54" spans="2:2" x14ac:dyDescent="0.15">
      <c r="B54">
        <v>1993</v>
      </c>
    </row>
    <row r="55" spans="2:2" x14ac:dyDescent="0.15">
      <c r="B55">
        <v>1994</v>
      </c>
    </row>
    <row r="56" spans="2:2" x14ac:dyDescent="0.15">
      <c r="B56">
        <v>1995</v>
      </c>
    </row>
    <row r="57" spans="2:2" x14ac:dyDescent="0.15">
      <c r="B57">
        <v>1996</v>
      </c>
    </row>
    <row r="58" spans="2:2" x14ac:dyDescent="0.15">
      <c r="B58">
        <v>1997</v>
      </c>
    </row>
    <row r="59" spans="2:2" x14ac:dyDescent="0.15">
      <c r="B59">
        <v>1998</v>
      </c>
    </row>
    <row r="60" spans="2:2" x14ac:dyDescent="0.15">
      <c r="B60">
        <v>1999</v>
      </c>
    </row>
    <row r="61" spans="2:2" x14ac:dyDescent="0.15">
      <c r="B61">
        <v>2000</v>
      </c>
    </row>
    <row r="62" spans="2:2" x14ac:dyDescent="0.15">
      <c r="B62">
        <v>2001</v>
      </c>
    </row>
    <row r="63" spans="2:2" x14ac:dyDescent="0.15">
      <c r="B63">
        <v>2002</v>
      </c>
    </row>
    <row r="64" spans="2:2" x14ac:dyDescent="0.15">
      <c r="B64">
        <v>2003</v>
      </c>
    </row>
    <row r="65" spans="2:2" x14ac:dyDescent="0.15">
      <c r="B65">
        <v>2004</v>
      </c>
    </row>
    <row r="66" spans="2:2" x14ac:dyDescent="0.15">
      <c r="B66">
        <v>2005</v>
      </c>
    </row>
    <row r="67" spans="2:2" x14ac:dyDescent="0.15">
      <c r="B67">
        <v>2006</v>
      </c>
    </row>
    <row r="68" spans="2:2" x14ac:dyDescent="0.15">
      <c r="B68">
        <v>2007</v>
      </c>
    </row>
    <row r="69" spans="2:2" x14ac:dyDescent="0.15">
      <c r="B69">
        <v>2008</v>
      </c>
    </row>
    <row r="70" spans="2:2" x14ac:dyDescent="0.15">
      <c r="B70">
        <v>2009</v>
      </c>
    </row>
    <row r="71" spans="2:2" x14ac:dyDescent="0.15">
      <c r="B71">
        <v>2010</v>
      </c>
    </row>
    <row r="72" spans="2:2" x14ac:dyDescent="0.15">
      <c r="B72">
        <v>2011</v>
      </c>
    </row>
    <row r="73" spans="2:2" x14ac:dyDescent="0.15">
      <c r="B73">
        <v>2012</v>
      </c>
    </row>
    <row r="74" spans="2:2" x14ac:dyDescent="0.15">
      <c r="B74">
        <v>2013</v>
      </c>
    </row>
    <row r="75" spans="2:2" x14ac:dyDescent="0.15">
      <c r="B75">
        <v>2014</v>
      </c>
    </row>
    <row r="76" spans="2:2" x14ac:dyDescent="0.15">
      <c r="B76">
        <v>2015</v>
      </c>
    </row>
    <row r="77" spans="2:2" x14ac:dyDescent="0.15">
      <c r="B77">
        <v>2016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Titelblatt</vt:lpstr>
      <vt:lpstr>Resultate</vt:lpstr>
      <vt:lpstr>Tabelle1</vt:lpstr>
      <vt:lpstr>Auswertung</vt:lpstr>
      <vt:lpstr>Rang</vt:lpstr>
      <vt:lpstr>Droptown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Grether</dc:creator>
  <cp:lastModifiedBy>Andre Grether</cp:lastModifiedBy>
  <dcterms:created xsi:type="dcterms:W3CDTF">2010-09-14T16:33:26Z</dcterms:created>
  <dcterms:modified xsi:type="dcterms:W3CDTF">2026-09-29T17:41:44Z</dcterms:modified>
</cp:coreProperties>
</file>