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drawings/drawing5.xml" ContentType="application/vnd.openxmlformats-officedocument.drawing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andregrether/Documents/BSV-Buelach/Bezirksmeisterschaft/2024/"/>
    </mc:Choice>
  </mc:AlternateContent>
  <xr:revisionPtr revIDLastSave="0" documentId="13_ncr:1_{D9E71698-A8B8-AB4F-9CBD-FB31CE966919}" xr6:coauthVersionLast="47" xr6:coauthVersionMax="47" xr10:uidLastSave="{00000000-0000-0000-0000-000000000000}"/>
  <bookViews>
    <workbookView xWindow="7480" yWindow="1560" windowWidth="35340" windowHeight="24660" xr2:uid="{00000000-000D-0000-FFFF-FFFF00000000}"/>
  </bookViews>
  <sheets>
    <sheet name="Deckblatt" sheetId="1" r:id="rId1"/>
    <sheet name="Pistole 50m" sheetId="7" r:id="rId2"/>
    <sheet name="Tabelle2" sheetId="12" state="hidden" r:id="rId3"/>
    <sheet name="300m Feld A" sheetId="8" r:id="rId4"/>
    <sheet name="300m Feld D" sheetId="9" r:id="rId5"/>
    <sheet name="300m Feld E" sheetId="10" r:id="rId6"/>
    <sheet name="Tabelle1" sheetId="11" state="hidden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2" i="7" l="1"/>
  <c r="H54" i="10"/>
  <c r="H53" i="10"/>
  <c r="H52" i="10"/>
  <c r="H51" i="10"/>
  <c r="H50" i="10"/>
  <c r="H49" i="10"/>
  <c r="H48" i="10"/>
  <c r="H47" i="10"/>
  <c r="H46" i="10"/>
  <c r="H45" i="10"/>
  <c r="H44" i="10"/>
  <c r="H43" i="10"/>
  <c r="H42" i="10"/>
  <c r="H41" i="10"/>
  <c r="H40" i="10"/>
  <c r="H39" i="10"/>
  <c r="H38" i="10"/>
  <c r="H37" i="10"/>
  <c r="H36" i="10"/>
  <c r="H35" i="10"/>
  <c r="H34" i="10"/>
  <c r="H33" i="10"/>
  <c r="H32" i="10"/>
  <c r="H31" i="10"/>
  <c r="H30" i="10"/>
  <c r="H29" i="10"/>
  <c r="H28" i="10"/>
  <c r="H27" i="10"/>
  <c r="H26" i="10"/>
  <c r="H25" i="10"/>
  <c r="H24" i="10"/>
  <c r="H23" i="10"/>
  <c r="H22" i="10"/>
  <c r="H21" i="10"/>
  <c r="H20" i="10"/>
  <c r="H19" i="10"/>
  <c r="H18" i="10"/>
  <c r="H17" i="10"/>
  <c r="H16" i="10"/>
  <c r="H15" i="10"/>
  <c r="H14" i="10"/>
  <c r="H13" i="10"/>
  <c r="H12" i="10"/>
  <c r="H11" i="10"/>
  <c r="H10" i="10"/>
  <c r="H9" i="10"/>
  <c r="H8" i="10"/>
  <c r="H7" i="10"/>
  <c r="H6" i="10"/>
  <c r="G3" i="10"/>
  <c r="H2" i="10"/>
  <c r="G2" i="10"/>
  <c r="G1" i="10"/>
  <c r="H54" i="9"/>
  <c r="H53" i="9"/>
  <c r="H52" i="9"/>
  <c r="H51" i="9"/>
  <c r="H50" i="9"/>
  <c r="H49" i="9"/>
  <c r="H48" i="9"/>
  <c r="H47" i="9"/>
  <c r="H46" i="9"/>
  <c r="H45" i="9"/>
  <c r="H44" i="9"/>
  <c r="H43" i="9"/>
  <c r="H42" i="9"/>
  <c r="H41" i="9"/>
  <c r="H40" i="9"/>
  <c r="H39" i="9"/>
  <c r="H38" i="9"/>
  <c r="H37" i="9"/>
  <c r="H36" i="9"/>
  <c r="H35" i="9"/>
  <c r="H34" i="9"/>
  <c r="H33" i="9"/>
  <c r="H32" i="9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6" i="9"/>
  <c r="H15" i="9"/>
  <c r="H14" i="9"/>
  <c r="H13" i="9"/>
  <c r="H12" i="9"/>
  <c r="H11" i="9"/>
  <c r="H10" i="9"/>
  <c r="H9" i="9"/>
  <c r="H8" i="9"/>
  <c r="H7" i="9"/>
  <c r="H6" i="9"/>
  <c r="G3" i="9"/>
  <c r="H2" i="9"/>
  <c r="G2" i="9"/>
  <c r="G1" i="9"/>
  <c r="H54" i="8"/>
  <c r="H53" i="8"/>
  <c r="H52" i="8"/>
  <c r="H51" i="8"/>
  <c r="H50" i="8"/>
  <c r="H49" i="8"/>
  <c r="H48" i="8"/>
  <c r="H47" i="8"/>
  <c r="H46" i="8"/>
  <c r="H45" i="8"/>
  <c r="H44" i="8"/>
  <c r="H43" i="8"/>
  <c r="H42" i="8"/>
  <c r="H41" i="8"/>
  <c r="H40" i="8"/>
  <c r="H39" i="8"/>
  <c r="H38" i="8"/>
  <c r="H37" i="8"/>
  <c r="H36" i="8"/>
  <c r="H35" i="8"/>
  <c r="H34" i="8"/>
  <c r="H33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11" i="8"/>
  <c r="H10" i="8"/>
  <c r="H9" i="8"/>
  <c r="H8" i="8"/>
  <c r="H7" i="8"/>
  <c r="H6" i="8"/>
  <c r="G3" i="8"/>
  <c r="H2" i="8"/>
  <c r="G2" i="8"/>
  <c r="G1" i="8"/>
  <c r="H6" i="7" l="1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3" i="7"/>
  <c r="H54" i="7"/>
  <c r="G3" i="7"/>
  <c r="H2" i="7"/>
  <c r="G1" i="7"/>
  <c r="G2" i="7"/>
</calcChain>
</file>

<file path=xl/sharedStrings.xml><?xml version="1.0" encoding="utf-8"?>
<sst xmlns="http://schemas.openxmlformats.org/spreadsheetml/2006/main" count="72" uniqueCount="33">
  <si>
    <t>Unterschrift:</t>
  </si>
  <si>
    <t xml:space="preserve"> </t>
  </si>
  <si>
    <t>Senden an:</t>
  </si>
  <si>
    <t xml:space="preserve">Bezirksmeisterschaft </t>
  </si>
  <si>
    <t>Bezirksmeister 50m</t>
  </si>
  <si>
    <t>Bezirksmeister 300m A</t>
  </si>
  <si>
    <t>Bezirksmeister 300m D</t>
  </si>
  <si>
    <t>Bezirksmeister 300m E</t>
  </si>
  <si>
    <t>1. Bezirksschiessen</t>
  </si>
  <si>
    <t>2. Einzelwettschiessen</t>
  </si>
  <si>
    <t>3. Kantonalstich HD</t>
  </si>
  <si>
    <t>4. Feldschiessen</t>
  </si>
  <si>
    <t>Name</t>
  </si>
  <si>
    <t>Vorname</t>
  </si>
  <si>
    <t>Total</t>
  </si>
  <si>
    <t>Pistole 50m</t>
  </si>
  <si>
    <t>Reglement</t>
  </si>
  <si>
    <t>Meldeschluss: 31. Oktober im laufenden Jahr</t>
  </si>
  <si>
    <t>Ort :</t>
  </si>
  <si>
    <t>Datum:</t>
  </si>
  <si>
    <t>Verein</t>
  </si>
  <si>
    <t>Bezirk-
schiessen</t>
  </si>
  <si>
    <t>Einzelwett-
schiessen</t>
  </si>
  <si>
    <t>Feld-schiessen</t>
  </si>
  <si>
    <t>Kantonal
Stich HD</t>
  </si>
  <si>
    <t>300m Feld A</t>
  </si>
  <si>
    <t>300m Feld D</t>
  </si>
  <si>
    <t>300m Feld E</t>
  </si>
  <si>
    <t>Jg. 4-Stellig</t>
  </si>
  <si>
    <t>Burgener Rene</t>
  </si>
  <si>
    <t>Quentlistrasse 86</t>
  </si>
  <si>
    <t>8193 Eglisau</t>
  </si>
  <si>
    <t>r.burgener61@gmail.com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</si>
</sst>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22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darkGrid"/>
    </fill>
  </fills>
  <borders count="2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4">
    <xf numFmtId="0" fontId="0" fillId="0" borderId="0" xfId="0"/>
    <xf numFmtId="0" fontId="12" fillId="0" borderId="9" xfId="0" applyFont="1" applyBorder="1"/>
    <xf numFmtId="0" fontId="12" fillId="0" borderId="10" xfId="0" applyFont="1" applyBorder="1"/>
    <xf numFmtId="0" fontId="12" fillId="0" borderId="10" xfId="0" applyFont="1" applyBorder="1" applyAlignment="1">
      <alignment wrapText="1"/>
    </xf>
    <xf numFmtId="0" fontId="12" fillId="0" borderId="7" xfId="0" applyFont="1" applyBorder="1" applyAlignment="1">
      <alignment wrapText="1"/>
    </xf>
    <xf numFmtId="0" fontId="0" fillId="0" borderId="3" xfId="0" applyBorder="1"/>
    <xf numFmtId="0" fontId="12" fillId="0" borderId="18" xfId="0" applyFont="1" applyBorder="1" applyAlignment="1">
      <alignment wrapText="1"/>
    </xf>
    <xf numFmtId="0" fontId="0" fillId="0" borderId="19" xfId="0" applyBorder="1"/>
    <xf numFmtId="0" fontId="0" fillId="0" borderId="20" xfId="0" applyBorder="1"/>
    <xf numFmtId="0" fontId="13" fillId="0" borderId="0" xfId="0" applyFont="1" applyAlignment="1">
      <alignment horizontal="center" vertical="center"/>
    </xf>
    <xf numFmtId="14" fontId="0" fillId="0" borderId="3" xfId="0" applyNumberFormat="1" applyBorder="1"/>
    <xf numFmtId="0" fontId="12" fillId="3" borderId="7" xfId="0" applyFont="1" applyFill="1" applyBorder="1" applyAlignment="1">
      <alignment wrapText="1"/>
    </xf>
    <xf numFmtId="0" fontId="0" fillId="3" borderId="12" xfId="0" applyFill="1" applyBorder="1"/>
    <xf numFmtId="0" fontId="0" fillId="0" borderId="1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4" xfId="0" applyBorder="1" applyProtection="1">
      <protection locked="0"/>
    </xf>
    <xf numFmtId="0" fontId="1" fillId="0" borderId="0" xfId="1" applyAlignment="1" applyProtection="1">
      <alignment horizontal="left" vertical="center" shrinkToFit="1"/>
    </xf>
    <xf numFmtId="0" fontId="3" fillId="0" borderId="4" xfId="0" applyFont="1" applyBorder="1" applyAlignment="1" applyProtection="1">
      <alignment horizontal="left" vertical="center" shrinkToFit="1"/>
      <protection locked="0"/>
    </xf>
    <xf numFmtId="0" fontId="4" fillId="0" borderId="5" xfId="0" applyFont="1" applyBorder="1" applyAlignment="1" applyProtection="1">
      <alignment horizontal="left" vertical="center" shrinkToFit="1"/>
      <protection locked="0"/>
    </xf>
    <xf numFmtId="0" fontId="4" fillId="0" borderId="6" xfId="0" applyFont="1" applyBorder="1" applyAlignment="1" applyProtection="1">
      <alignment horizontal="left" vertical="center" shrinkToFit="1"/>
      <protection locked="0"/>
    </xf>
    <xf numFmtId="0" fontId="4" fillId="0" borderId="7" xfId="0" applyFont="1" applyBorder="1" applyAlignment="1" applyProtection="1">
      <alignment horizontal="left" vertical="center" shrinkToFit="1"/>
      <protection locked="0"/>
    </xf>
    <xf numFmtId="0" fontId="4" fillId="0" borderId="8" xfId="0" applyFont="1" applyBorder="1" applyAlignment="1" applyProtection="1">
      <alignment horizontal="left" vertical="center" shrinkToFit="1"/>
      <protection locked="0"/>
    </xf>
    <xf numFmtId="0" fontId="4" fillId="0" borderId="9" xfId="0" applyFont="1" applyBorder="1" applyAlignment="1" applyProtection="1">
      <alignment horizontal="left" vertical="center" shrinkToFit="1"/>
      <protection locked="0"/>
    </xf>
    <xf numFmtId="0" fontId="5" fillId="0" borderId="4" xfId="0" applyFont="1" applyBorder="1" applyAlignment="1" applyProtection="1">
      <alignment horizontal="left" vertical="center" shrinkToFit="1"/>
      <protection locked="0"/>
    </xf>
    <xf numFmtId="0" fontId="5" fillId="0" borderId="5" xfId="0" applyFont="1" applyBorder="1" applyAlignment="1" applyProtection="1">
      <alignment horizontal="left" vertical="center" shrinkToFit="1"/>
      <protection locked="0"/>
    </xf>
    <xf numFmtId="0" fontId="5" fillId="0" borderId="6" xfId="0" applyFont="1" applyBorder="1" applyAlignment="1" applyProtection="1">
      <alignment horizontal="left" vertical="center" shrinkToFit="1"/>
      <protection locked="0"/>
    </xf>
    <xf numFmtId="0" fontId="5" fillId="0" borderId="7" xfId="0" applyFont="1" applyBorder="1" applyAlignment="1" applyProtection="1">
      <alignment horizontal="left" vertical="center" shrinkToFit="1"/>
      <protection locked="0"/>
    </xf>
    <xf numFmtId="0" fontId="5" fillId="0" borderId="8" xfId="0" applyFont="1" applyBorder="1" applyAlignment="1" applyProtection="1">
      <alignment horizontal="left" vertical="center" shrinkToFit="1"/>
      <protection locked="0"/>
    </xf>
    <xf numFmtId="0" fontId="5" fillId="0" borderId="9" xfId="0" applyFont="1" applyBorder="1" applyAlignment="1" applyProtection="1">
      <alignment horizontal="left" vertical="center" shrinkToFit="1"/>
      <protection locked="0"/>
    </xf>
    <xf numFmtId="0" fontId="3" fillId="0" borderId="5" xfId="0" applyFont="1" applyBorder="1" applyAlignment="1" applyProtection="1">
      <alignment horizontal="left" vertical="center" shrinkToFit="1"/>
      <protection locked="0"/>
    </xf>
    <xf numFmtId="0" fontId="3" fillId="0" borderId="6" xfId="0" applyFont="1" applyBorder="1" applyAlignment="1" applyProtection="1">
      <alignment horizontal="left" vertical="center" shrinkToFit="1"/>
      <protection locked="0"/>
    </xf>
    <xf numFmtId="0" fontId="3" fillId="0" borderId="7" xfId="0" applyFont="1" applyBorder="1" applyAlignment="1" applyProtection="1">
      <alignment horizontal="left" vertical="center" shrinkToFit="1"/>
      <protection locked="0"/>
    </xf>
    <xf numFmtId="0" fontId="3" fillId="0" borderId="8" xfId="0" applyFont="1" applyBorder="1" applyAlignment="1" applyProtection="1">
      <alignment horizontal="left" vertical="center" shrinkToFit="1"/>
      <protection locked="0"/>
    </xf>
    <xf numFmtId="0" fontId="3" fillId="0" borderId="9" xfId="0" applyFont="1" applyBorder="1" applyAlignment="1" applyProtection="1">
      <alignment horizontal="left" vertical="center" shrinkToFit="1"/>
      <protection locked="0"/>
    </xf>
    <xf numFmtId="14" fontId="5" fillId="0" borderId="4" xfId="0" applyNumberFormat="1" applyFont="1" applyBorder="1" applyAlignment="1" applyProtection="1">
      <alignment horizontal="left" vertical="center" shrinkToFit="1"/>
      <protection locked="0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left" vertical="center"/>
    </xf>
    <xf numFmtId="0" fontId="7" fillId="0" borderId="0" xfId="0" applyFont="1" applyProtection="1"/>
    <xf numFmtId="0" fontId="8" fillId="0" borderId="1" xfId="0" applyFont="1" applyBorder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center" vertical="center" shrinkToFit="1"/>
    </xf>
    <xf numFmtId="0" fontId="7" fillId="2" borderId="0" xfId="0" applyFont="1" applyFill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9" fillId="0" borderId="0" xfId="0" applyFont="1" applyProtection="1"/>
    <xf numFmtId="0" fontId="7" fillId="2" borderId="0" xfId="0" applyFont="1" applyFill="1" applyProtection="1"/>
    <xf numFmtId="0" fontId="0" fillId="0" borderId="0" xfId="0" applyProtection="1"/>
    <xf numFmtId="0" fontId="2" fillId="0" borderId="4" xfId="0" applyFont="1" applyBorder="1" applyAlignment="1" applyProtection="1">
      <alignment horizontal="left" vertical="center" shrinkToFit="1"/>
    </xf>
    <xf numFmtId="0" fontId="2" fillId="0" borderId="5" xfId="0" applyFont="1" applyBorder="1" applyAlignment="1" applyProtection="1">
      <alignment horizontal="left" vertical="center" shrinkToFit="1"/>
    </xf>
    <xf numFmtId="0" fontId="2" fillId="0" borderId="6" xfId="0" applyFont="1" applyBorder="1" applyAlignment="1" applyProtection="1">
      <alignment horizontal="left" vertical="center" shrinkToFit="1"/>
    </xf>
    <xf numFmtId="0" fontId="2" fillId="0" borderId="0" xfId="0" applyFont="1" applyProtection="1"/>
    <xf numFmtId="0" fontId="2" fillId="0" borderId="7" xfId="0" applyFont="1" applyBorder="1" applyAlignment="1" applyProtection="1">
      <alignment horizontal="left" vertical="center" shrinkToFit="1"/>
    </xf>
    <xf numFmtId="0" fontId="2" fillId="0" borderId="8" xfId="0" applyFont="1" applyBorder="1" applyAlignment="1" applyProtection="1">
      <alignment horizontal="left" vertical="center" shrinkToFit="1"/>
    </xf>
    <xf numFmtId="0" fontId="2" fillId="0" borderId="9" xfId="0" applyFont="1" applyBorder="1" applyAlignment="1" applyProtection="1">
      <alignment horizontal="left" vertical="center" shrinkToFit="1"/>
    </xf>
    <xf numFmtId="0" fontId="5" fillId="0" borderId="0" xfId="0" applyFont="1" applyProtection="1"/>
    <xf numFmtId="0" fontId="6" fillId="0" borderId="0" xfId="0" applyFont="1" applyProtection="1"/>
    <xf numFmtId="0" fontId="10" fillId="0" borderId="0" xfId="0" applyFont="1" applyAlignment="1" applyProtection="1">
      <alignment horizontal="left" vertical="center"/>
    </xf>
    <xf numFmtId="0" fontId="11" fillId="0" borderId="0" xfId="0" applyFont="1" applyProtection="1"/>
  </cellXfs>
  <cellStyles count="2">
    <cellStyle name="Link" xfId="1" builtinId="8"/>
    <cellStyle name="Standard" xfId="0" builtinId="0"/>
  </cellStyles>
  <dxfs count="48">
    <dxf>
      <numFmt numFmtId="0" formatCode="General"/>
      <border diagonalUp="0" diagonalDown="0">
        <left style="medium">
          <color indexed="64"/>
        </left>
        <right style="medium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>
        <top style="thin">
          <color auto="1"/>
        </top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numFmt numFmtId="0" formatCode="General"/>
      <border diagonalUp="0" diagonalDown="0">
        <left style="medium">
          <color indexed="64"/>
        </left>
        <right style="medium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>
        <top style="thin">
          <color auto="1"/>
        </top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numFmt numFmtId="0" formatCode="General"/>
      <border diagonalUp="0" diagonalDown="0">
        <left style="medium">
          <color indexed="64"/>
        </left>
        <right style="medium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fill>
        <patternFill patternType="darkGrid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>
        <top style="thin">
          <color auto="1"/>
        </top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numFmt numFmtId="0" formatCode="General"/>
      <border diagonalUp="0" diagonalDown="0">
        <left style="medium">
          <color indexed="64"/>
        </left>
        <right style="medium">
          <color indexed="64"/>
        </right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border>
        <top style="thin">
          <color auto="1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47625</xdr:rowOff>
    </xdr:from>
    <xdr:to>
      <xdr:col>17</xdr:col>
      <xdr:colOff>83820</xdr:colOff>
      <xdr:row>2</xdr:row>
      <xdr:rowOff>121920</xdr:rowOff>
    </xdr:to>
    <xdr:pic>
      <xdr:nvPicPr>
        <xdr:cNvPr id="11" name="Picture 2" descr="Neuer Banner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7625"/>
          <a:ext cx="34385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177800</xdr:colOff>
          <xdr:row>10</xdr:row>
          <xdr:rowOff>25400</xdr:rowOff>
        </xdr:from>
        <xdr:to>
          <xdr:col>48</xdr:col>
          <xdr:colOff>101600</xdr:colOff>
          <xdr:row>14</xdr:row>
          <xdr:rowOff>152400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47625</xdr:rowOff>
    </xdr:from>
    <xdr:to>
      <xdr:col>2</xdr:col>
      <xdr:colOff>333376</xdr:colOff>
      <xdr:row>1</xdr:row>
      <xdr:rowOff>172690</xdr:rowOff>
    </xdr:to>
    <xdr:pic>
      <xdr:nvPicPr>
        <xdr:cNvPr id="2" name="Picture 2" descr="Neuer Banner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47625"/>
          <a:ext cx="2476500" cy="315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47625</xdr:rowOff>
    </xdr:from>
    <xdr:to>
      <xdr:col>2</xdr:col>
      <xdr:colOff>339091</xdr:colOff>
      <xdr:row>1</xdr:row>
      <xdr:rowOff>186025</xdr:rowOff>
    </xdr:to>
    <xdr:pic>
      <xdr:nvPicPr>
        <xdr:cNvPr id="2" name="Picture 2" descr="Neuer Banner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47625"/>
          <a:ext cx="2476500" cy="315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47625</xdr:rowOff>
    </xdr:from>
    <xdr:to>
      <xdr:col>2</xdr:col>
      <xdr:colOff>339091</xdr:colOff>
      <xdr:row>1</xdr:row>
      <xdr:rowOff>186025</xdr:rowOff>
    </xdr:to>
    <xdr:pic>
      <xdr:nvPicPr>
        <xdr:cNvPr id="2" name="Picture 2" descr="Neuer Banner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47625"/>
          <a:ext cx="2476500" cy="315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47625</xdr:rowOff>
    </xdr:from>
    <xdr:to>
      <xdr:col>2</xdr:col>
      <xdr:colOff>339091</xdr:colOff>
      <xdr:row>1</xdr:row>
      <xdr:rowOff>186025</xdr:rowOff>
    </xdr:to>
    <xdr:pic>
      <xdr:nvPicPr>
        <xdr:cNvPr id="2" name="Picture 2" descr="Neuer Banner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47625"/>
          <a:ext cx="2476500" cy="315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5:H54" totalsRowShown="0" headerRowDxfId="47" headerRowBorderDxfId="46" tableBorderDxfId="45" totalsRowBorderDxfId="44">
  <tableColumns count="8">
    <tableColumn id="1" xr3:uid="{00000000-0010-0000-0000-000001000000}" name="Name" dataDxfId="43"/>
    <tableColumn id="2" xr3:uid="{00000000-0010-0000-0000-000002000000}" name="Vorname" dataDxfId="42"/>
    <tableColumn id="3" xr3:uid="{00000000-0010-0000-0000-000003000000}" name="Jg. 4-Stellig" dataDxfId="41"/>
    <tableColumn id="4" xr3:uid="{00000000-0010-0000-0000-000004000000}" name="Bezirk-_x000a_schiessen" dataDxfId="40"/>
    <tableColumn id="5" xr3:uid="{00000000-0010-0000-0000-000005000000}" name="Einzelwett-_x000a_schiessen" dataDxfId="39"/>
    <tableColumn id="6" xr3:uid="{00000000-0010-0000-0000-000006000000}" name="Kantonal_x000a_Stich HD" dataDxfId="38"/>
    <tableColumn id="7" xr3:uid="{00000000-0010-0000-0000-000007000000}" name="Feld-schiessen" dataDxfId="37"/>
    <tableColumn id="8" xr3:uid="{00000000-0010-0000-0000-000008000000}" name="Total" dataDxfId="36">
      <calculatedColumnFormula>IF(SUM(Tabelle1[[#This Row],[Bezirk-
schiessen]:[Feld-schiessen]])&gt;0,SUM(Tabelle1[[#This Row],[Bezirk-
schiessen]:[Feld-schiessen]]),"")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13" displayName="Tabelle13" ref="A5:H54" totalsRowShown="0" headerRowDxfId="35" headerRowBorderDxfId="34" tableBorderDxfId="33" totalsRowBorderDxfId="32">
  <tableColumns count="8">
    <tableColumn id="1" xr3:uid="{00000000-0010-0000-0100-000001000000}" name="Name" dataDxfId="31"/>
    <tableColumn id="2" xr3:uid="{00000000-0010-0000-0100-000002000000}" name="Vorname" dataDxfId="30"/>
    <tableColumn id="3" xr3:uid="{00000000-0010-0000-0100-000003000000}" name="Jg. 4-Stellig" dataDxfId="29"/>
    <tableColumn id="4" xr3:uid="{00000000-0010-0000-0100-000004000000}" name="Bezirk-_x000a_schiessen" dataDxfId="28"/>
    <tableColumn id="5" xr3:uid="{00000000-0010-0000-0100-000005000000}" name="Einzelwett-_x000a_schiessen" dataDxfId="27"/>
    <tableColumn id="6" xr3:uid="{00000000-0010-0000-0100-000006000000}" name="Kantonal_x000a_Stich HD" dataDxfId="26"/>
    <tableColumn id="7" xr3:uid="{00000000-0010-0000-0100-000007000000}" name="Feld-schiessen" dataDxfId="25"/>
    <tableColumn id="8" xr3:uid="{00000000-0010-0000-0100-000008000000}" name="Total" dataDxfId="24">
      <calculatedColumnFormula>IF(SUM(Tabelle13[[#This Row],[Bezirk-
schiessen]:[Feld-schiessen]])&gt;0,SUM(Tabelle13[[#This Row],[Bezirk-
schiessen]:[Feld-schiessen]]),"")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le14" displayName="Tabelle14" ref="A5:H54" totalsRowShown="0" headerRowDxfId="23" headerRowBorderDxfId="22" tableBorderDxfId="21" totalsRowBorderDxfId="20">
  <tableColumns count="8">
    <tableColumn id="1" xr3:uid="{00000000-0010-0000-0200-000001000000}" name="Name" dataDxfId="19"/>
    <tableColumn id="2" xr3:uid="{00000000-0010-0000-0200-000002000000}" name="Vorname" dataDxfId="18"/>
    <tableColumn id="3" xr3:uid="{00000000-0010-0000-0200-000003000000}" name="Jg. 4-Stellig" dataDxfId="17"/>
    <tableColumn id="4" xr3:uid="{00000000-0010-0000-0200-000004000000}" name="Bezirk-_x000a_schiessen" dataDxfId="16"/>
    <tableColumn id="5" xr3:uid="{00000000-0010-0000-0200-000005000000}" name="Einzelwett-_x000a_schiessen" dataDxfId="15"/>
    <tableColumn id="6" xr3:uid="{00000000-0010-0000-0200-000006000000}" name="Kantonal_x000a_Stich HD" dataDxfId="14"/>
    <tableColumn id="7" xr3:uid="{00000000-0010-0000-0200-000007000000}" name="Feld-schiessen" dataDxfId="13"/>
    <tableColumn id="8" xr3:uid="{00000000-0010-0000-0200-000008000000}" name="Total" dataDxfId="12">
      <calculatedColumnFormula>IF(SUM(Tabelle14[[#This Row],[Bezirk-
schiessen]:[Feld-schiessen]])&gt;0,SUM(Tabelle14[[#This Row],[Bezirk-
schiessen]:[Feld-schiessen]]),"")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elle145" displayName="Tabelle145" ref="A5:H54" totalsRowShown="0" headerRowDxfId="11" headerRowBorderDxfId="10" tableBorderDxfId="9" totalsRowBorderDxfId="8">
  <tableColumns count="8">
    <tableColumn id="1" xr3:uid="{00000000-0010-0000-0300-000001000000}" name="Name" dataDxfId="7"/>
    <tableColumn id="2" xr3:uid="{00000000-0010-0000-0300-000002000000}" name="Vorname" dataDxfId="6"/>
    <tableColumn id="3" xr3:uid="{00000000-0010-0000-0300-000003000000}" name="Jg. 4-Stellig" dataDxfId="5"/>
    <tableColumn id="4" xr3:uid="{00000000-0010-0000-0300-000004000000}" name="Bezirk-_x000a_schiessen" dataDxfId="4"/>
    <tableColumn id="5" xr3:uid="{00000000-0010-0000-0300-000005000000}" name="Einzelwett-_x000a_schiessen" dataDxfId="3"/>
    <tableColumn id="6" xr3:uid="{00000000-0010-0000-0300-000006000000}" name="Kantonal_x000a_Stich HD" dataDxfId="2"/>
    <tableColumn id="7" xr3:uid="{00000000-0010-0000-0300-000007000000}" name="Feld-schiessen" dataDxfId="1"/>
    <tableColumn id="8" xr3:uid="{00000000-0010-0000-0300-000008000000}" name="Total" dataDxfId="0">
      <calculatedColumnFormula>IF(SUM(Tabelle145[[#This Row],[Bezirk-
schiessen]:[Feld-schiessen]])&gt;0,SUM(Tabelle145[[#This Row],[Bezirk-
schiessen]:[Feld-schiessen]]),"")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.burgener61@gmail.com" TargetMode="External"/><Relationship Id="rId6" Type="http://schemas.openxmlformats.org/officeDocument/2006/relationships/image" Target="../media/image1.emf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4:AY63"/>
  <sheetViews>
    <sheetView tabSelected="1" view="pageLayout" zoomScaleNormal="100" workbookViewId="0">
      <selection activeCell="BB48" sqref="BB48"/>
    </sheetView>
  </sheetViews>
  <sheetFormatPr baseColWidth="10" defaultColWidth="2.83203125" defaultRowHeight="14" x14ac:dyDescent="0.15"/>
  <cols>
    <col min="1" max="32" width="2.83203125" style="44"/>
    <col min="33" max="41" width="0" style="44" hidden="1" customWidth="1"/>
    <col min="42" max="16384" width="2.83203125" style="44"/>
  </cols>
  <sheetData>
    <row r="4" spans="1:51" ht="15" thickBot="1" x14ac:dyDescent="0.2"/>
    <row r="5" spans="1:51" ht="15" thickTop="1" x14ac:dyDescent="0.15">
      <c r="A5" s="45" t="s">
        <v>3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</row>
    <row r="6" spans="1:51" x14ac:dyDescent="0.15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</row>
    <row r="7" spans="1:51" x14ac:dyDescent="0.1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</row>
    <row r="8" spans="1:51" ht="15" thickBot="1" x14ac:dyDescent="0.2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</row>
    <row r="9" spans="1:51" ht="15" thickTop="1" x14ac:dyDescent="0.15"/>
    <row r="10" spans="1:51" ht="15" x14ac:dyDescent="0.15">
      <c r="AR10" s="48" t="s">
        <v>16</v>
      </c>
      <c r="AS10" s="49"/>
      <c r="AT10" s="49"/>
      <c r="AU10" s="49"/>
      <c r="AV10" s="49"/>
      <c r="AW10" s="49"/>
    </row>
    <row r="11" spans="1:51" x14ac:dyDescent="0.15">
      <c r="B11" s="50" t="s">
        <v>4</v>
      </c>
      <c r="C11" s="50"/>
      <c r="D11" s="50"/>
      <c r="E11" s="50"/>
      <c r="F11" s="50"/>
      <c r="G11" s="50"/>
      <c r="H11" s="50"/>
      <c r="I11" s="50"/>
      <c r="K11" s="50" t="s">
        <v>8</v>
      </c>
      <c r="L11" s="50"/>
      <c r="M11" s="50"/>
      <c r="N11" s="50"/>
      <c r="O11" s="50"/>
      <c r="P11" s="50"/>
      <c r="Q11" s="50"/>
      <c r="R11" s="50"/>
      <c r="S11" s="50"/>
      <c r="T11" s="50"/>
      <c r="AR11" s="51"/>
      <c r="AS11" s="51"/>
      <c r="AT11" s="51"/>
      <c r="AU11" s="51"/>
      <c r="AV11" s="51"/>
      <c r="AW11" s="51"/>
    </row>
    <row r="12" spans="1:51" ht="6.75" customHeight="1" x14ac:dyDescent="0.15">
      <c r="B12" s="50"/>
      <c r="C12" s="50"/>
      <c r="D12" s="50"/>
      <c r="E12" s="50"/>
      <c r="F12" s="50"/>
      <c r="G12" s="50"/>
      <c r="H12" s="50"/>
      <c r="I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AR12" s="51"/>
      <c r="AS12" s="51"/>
      <c r="AT12" s="51"/>
      <c r="AU12" s="51"/>
      <c r="AV12" s="51"/>
      <c r="AW12" s="51"/>
    </row>
    <row r="13" spans="1:51" x14ac:dyDescent="0.15">
      <c r="B13" s="50"/>
      <c r="C13" s="50"/>
      <c r="D13" s="50"/>
      <c r="E13" s="50"/>
      <c r="F13" s="50"/>
      <c r="G13" s="50"/>
      <c r="H13" s="50"/>
      <c r="I13" s="50"/>
      <c r="K13" s="50" t="s">
        <v>9</v>
      </c>
      <c r="L13" s="50"/>
      <c r="M13" s="50"/>
      <c r="N13" s="50"/>
      <c r="O13" s="50"/>
      <c r="P13" s="50"/>
      <c r="Q13" s="50"/>
      <c r="R13" s="50"/>
      <c r="S13" s="50"/>
      <c r="T13" s="50"/>
      <c r="AR13" s="51"/>
      <c r="AS13" s="51"/>
      <c r="AT13" s="51"/>
      <c r="AU13" s="51"/>
      <c r="AV13" s="51"/>
      <c r="AW13" s="51"/>
    </row>
    <row r="14" spans="1:51" ht="6.75" customHeight="1" x14ac:dyDescent="0.15">
      <c r="B14" s="50"/>
      <c r="C14" s="50"/>
      <c r="D14" s="50"/>
      <c r="E14" s="50"/>
      <c r="F14" s="50"/>
      <c r="G14" s="50"/>
      <c r="H14" s="50"/>
      <c r="I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AR14" s="51"/>
      <c r="AS14" s="51"/>
      <c r="AT14" s="51"/>
      <c r="AU14" s="51"/>
      <c r="AV14" s="51"/>
      <c r="AW14" s="51"/>
    </row>
    <row r="15" spans="1:51" x14ac:dyDescent="0.15">
      <c r="B15" s="50"/>
      <c r="C15" s="50"/>
      <c r="D15" s="50"/>
      <c r="E15" s="50"/>
      <c r="F15" s="50"/>
      <c r="G15" s="50"/>
      <c r="H15" s="50"/>
      <c r="I15" s="50"/>
      <c r="K15" s="50" t="s">
        <v>10</v>
      </c>
      <c r="L15" s="50"/>
      <c r="M15" s="50"/>
      <c r="N15" s="50"/>
      <c r="O15" s="50"/>
      <c r="P15" s="50"/>
      <c r="Q15" s="50"/>
      <c r="R15" s="50"/>
      <c r="S15" s="50"/>
      <c r="T15" s="50"/>
      <c r="AR15" s="51"/>
      <c r="AS15" s="51"/>
      <c r="AT15" s="51"/>
      <c r="AU15" s="51"/>
      <c r="AV15" s="51"/>
      <c r="AW15" s="51"/>
    </row>
    <row r="16" spans="1:51" ht="6.75" customHeight="1" x14ac:dyDescent="0.15">
      <c r="B16" s="50"/>
      <c r="C16" s="50"/>
      <c r="D16" s="50"/>
      <c r="E16" s="50"/>
      <c r="F16" s="50"/>
      <c r="G16" s="50"/>
      <c r="H16" s="50"/>
      <c r="I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AR16" s="51"/>
      <c r="AS16" s="51"/>
      <c r="AT16" s="51"/>
      <c r="AU16" s="51"/>
      <c r="AV16" s="51"/>
      <c r="AW16" s="51"/>
    </row>
    <row r="17" spans="2:20" x14ac:dyDescent="0.15">
      <c r="B17" s="50"/>
      <c r="C17" s="50"/>
      <c r="D17" s="50"/>
      <c r="E17" s="50"/>
      <c r="F17" s="50"/>
      <c r="G17" s="50"/>
      <c r="H17" s="50"/>
      <c r="I17" s="50"/>
      <c r="K17" s="50" t="s">
        <v>11</v>
      </c>
      <c r="L17" s="50"/>
      <c r="M17" s="50"/>
      <c r="N17" s="50"/>
      <c r="O17" s="50"/>
      <c r="P17" s="50"/>
      <c r="Q17" s="50"/>
      <c r="R17" s="50"/>
      <c r="S17" s="50"/>
      <c r="T17" s="50"/>
    </row>
    <row r="18" spans="2:20" x14ac:dyDescent="0.15">
      <c r="B18" s="50"/>
      <c r="C18" s="50"/>
      <c r="D18" s="50"/>
      <c r="E18" s="50"/>
      <c r="F18" s="50"/>
      <c r="G18" s="50"/>
      <c r="H18" s="50"/>
      <c r="I18" s="50"/>
      <c r="K18" s="50"/>
      <c r="L18" s="50"/>
      <c r="M18" s="50"/>
      <c r="N18" s="50"/>
      <c r="O18" s="50"/>
      <c r="P18" s="50"/>
      <c r="Q18" s="50"/>
      <c r="R18" s="50"/>
      <c r="S18" s="50"/>
      <c r="T18" s="50"/>
    </row>
    <row r="19" spans="2:20" x14ac:dyDescent="0.15">
      <c r="B19" s="50"/>
      <c r="C19" s="50"/>
      <c r="D19" s="50"/>
      <c r="E19" s="50"/>
      <c r="F19" s="50"/>
      <c r="G19" s="50"/>
      <c r="H19" s="50"/>
      <c r="I19" s="50"/>
      <c r="K19" s="50"/>
      <c r="L19" s="50"/>
      <c r="M19" s="50"/>
      <c r="N19" s="50"/>
      <c r="O19" s="50"/>
      <c r="P19" s="50"/>
      <c r="Q19" s="50"/>
      <c r="R19" s="50"/>
      <c r="S19" s="50"/>
      <c r="T19" s="50"/>
    </row>
    <row r="20" spans="2:20" x14ac:dyDescent="0.15">
      <c r="B20" s="50" t="s">
        <v>5</v>
      </c>
      <c r="C20" s="50"/>
      <c r="D20" s="50"/>
      <c r="E20" s="50"/>
      <c r="F20" s="50"/>
      <c r="G20" s="50"/>
      <c r="H20" s="50"/>
      <c r="I20" s="50"/>
      <c r="K20" s="50" t="s">
        <v>8</v>
      </c>
      <c r="L20" s="50"/>
      <c r="M20" s="50"/>
      <c r="N20" s="50"/>
      <c r="O20" s="50"/>
      <c r="P20" s="50"/>
      <c r="Q20" s="50"/>
      <c r="R20" s="50"/>
      <c r="S20" s="50"/>
      <c r="T20" s="50"/>
    </row>
    <row r="21" spans="2:20" ht="6.75" customHeight="1" x14ac:dyDescent="0.15">
      <c r="B21" s="50"/>
      <c r="C21" s="50"/>
      <c r="D21" s="50"/>
      <c r="E21" s="50"/>
      <c r="F21" s="50"/>
      <c r="G21" s="50"/>
      <c r="H21" s="50"/>
      <c r="I21" s="50"/>
      <c r="K21" s="50"/>
      <c r="L21" s="50"/>
      <c r="M21" s="50"/>
      <c r="N21" s="50"/>
      <c r="O21" s="50"/>
      <c r="P21" s="50"/>
      <c r="Q21" s="50"/>
      <c r="R21" s="50"/>
      <c r="S21" s="50"/>
      <c r="T21" s="50"/>
    </row>
    <row r="22" spans="2:20" x14ac:dyDescent="0.15">
      <c r="B22" s="50"/>
      <c r="C22" s="50"/>
      <c r="D22" s="50"/>
      <c r="E22" s="50"/>
      <c r="F22" s="50"/>
      <c r="G22" s="50"/>
      <c r="H22" s="50"/>
      <c r="I22" s="50"/>
      <c r="K22" s="50" t="s">
        <v>9</v>
      </c>
      <c r="L22" s="50"/>
      <c r="M22" s="50"/>
      <c r="N22" s="50"/>
      <c r="O22" s="50"/>
      <c r="P22" s="50"/>
      <c r="Q22" s="50"/>
      <c r="R22" s="50"/>
      <c r="S22" s="50"/>
      <c r="T22" s="50"/>
    </row>
    <row r="23" spans="2:20" ht="6.75" customHeight="1" x14ac:dyDescent="0.15">
      <c r="B23" s="50"/>
      <c r="C23" s="50"/>
      <c r="D23" s="50"/>
      <c r="E23" s="50"/>
      <c r="F23" s="50"/>
      <c r="G23" s="50"/>
      <c r="H23" s="50"/>
      <c r="I23" s="50"/>
      <c r="K23" s="50"/>
      <c r="L23" s="50"/>
      <c r="M23" s="50"/>
      <c r="N23" s="50"/>
      <c r="O23" s="50"/>
      <c r="P23" s="50"/>
      <c r="Q23" s="50"/>
      <c r="R23" s="50"/>
      <c r="S23" s="50"/>
      <c r="T23" s="50"/>
    </row>
    <row r="24" spans="2:20" x14ac:dyDescent="0.15">
      <c r="B24" s="50"/>
      <c r="C24" s="50"/>
      <c r="D24" s="50"/>
      <c r="E24" s="50"/>
      <c r="F24" s="50"/>
      <c r="G24" s="50"/>
      <c r="H24" s="50"/>
      <c r="I24" s="50"/>
      <c r="K24" s="50" t="s">
        <v>10</v>
      </c>
      <c r="L24" s="50"/>
      <c r="M24" s="50"/>
      <c r="N24" s="50"/>
      <c r="O24" s="50"/>
      <c r="P24" s="50"/>
      <c r="Q24" s="50"/>
      <c r="R24" s="50"/>
      <c r="S24" s="50"/>
      <c r="T24" s="50"/>
    </row>
    <row r="25" spans="2:20" x14ac:dyDescent="0.15">
      <c r="B25" s="50"/>
      <c r="C25" s="50"/>
      <c r="D25" s="50"/>
      <c r="E25" s="50"/>
      <c r="F25" s="50"/>
      <c r="G25" s="50"/>
      <c r="H25" s="50"/>
      <c r="I25" s="50"/>
      <c r="K25" s="50"/>
      <c r="L25" s="50"/>
      <c r="M25" s="50"/>
      <c r="N25" s="50"/>
      <c r="O25" s="50"/>
      <c r="P25" s="50"/>
      <c r="Q25" s="50"/>
      <c r="R25" s="50"/>
      <c r="S25" s="50"/>
      <c r="T25" s="50"/>
    </row>
    <row r="26" spans="2:20" x14ac:dyDescent="0.15">
      <c r="B26" s="50"/>
      <c r="C26" s="50"/>
      <c r="D26" s="50"/>
      <c r="E26" s="50"/>
      <c r="F26" s="50"/>
      <c r="G26" s="50"/>
      <c r="H26" s="50"/>
      <c r="I26" s="50"/>
      <c r="K26" s="50"/>
      <c r="L26" s="50"/>
      <c r="M26" s="50"/>
      <c r="N26" s="50"/>
      <c r="O26" s="50"/>
      <c r="P26" s="50"/>
      <c r="Q26" s="50"/>
      <c r="R26" s="50"/>
      <c r="S26" s="50"/>
      <c r="T26" s="50"/>
    </row>
    <row r="27" spans="2:20" x14ac:dyDescent="0.15">
      <c r="B27" s="50" t="s">
        <v>6</v>
      </c>
      <c r="C27" s="50"/>
      <c r="D27" s="50"/>
      <c r="E27" s="50"/>
      <c r="F27" s="50"/>
      <c r="G27" s="50"/>
      <c r="H27" s="50"/>
      <c r="I27" s="50"/>
      <c r="K27" s="50" t="s">
        <v>8</v>
      </c>
      <c r="L27" s="50"/>
      <c r="M27" s="50"/>
      <c r="N27" s="50"/>
      <c r="O27" s="50"/>
      <c r="P27" s="50"/>
      <c r="Q27" s="50"/>
      <c r="R27" s="50"/>
      <c r="S27" s="50"/>
      <c r="T27" s="50"/>
    </row>
    <row r="28" spans="2:20" ht="6.75" customHeight="1" x14ac:dyDescent="0.15">
      <c r="B28" s="50"/>
      <c r="C28" s="50"/>
      <c r="D28" s="50"/>
      <c r="E28" s="50"/>
      <c r="F28" s="50"/>
      <c r="G28" s="50"/>
      <c r="H28" s="50"/>
      <c r="I28" s="50"/>
      <c r="K28" s="50"/>
      <c r="L28" s="50"/>
      <c r="M28" s="50"/>
      <c r="N28" s="50"/>
      <c r="O28" s="50"/>
      <c r="P28" s="50"/>
      <c r="Q28" s="50"/>
      <c r="R28" s="50"/>
      <c r="S28" s="50"/>
      <c r="T28" s="50"/>
    </row>
    <row r="29" spans="2:20" x14ac:dyDescent="0.15">
      <c r="B29" s="50"/>
      <c r="C29" s="50"/>
      <c r="D29" s="50"/>
      <c r="E29" s="50"/>
      <c r="F29" s="50"/>
      <c r="G29" s="50"/>
      <c r="H29" s="50"/>
      <c r="I29" s="50"/>
      <c r="K29" s="50" t="s">
        <v>9</v>
      </c>
      <c r="L29" s="50"/>
      <c r="M29" s="50"/>
      <c r="N29" s="50"/>
      <c r="O29" s="50"/>
      <c r="P29" s="50"/>
      <c r="Q29" s="50"/>
      <c r="R29" s="50"/>
      <c r="S29" s="50"/>
      <c r="T29" s="50"/>
    </row>
    <row r="30" spans="2:20" ht="6.75" customHeight="1" x14ac:dyDescent="0.15">
      <c r="B30" s="50"/>
      <c r="C30" s="50"/>
      <c r="D30" s="50"/>
      <c r="E30" s="50"/>
      <c r="F30" s="50"/>
      <c r="G30" s="50"/>
      <c r="H30" s="50"/>
      <c r="I30" s="50"/>
      <c r="K30" s="50"/>
      <c r="L30" s="50"/>
      <c r="M30" s="50"/>
      <c r="N30" s="50"/>
      <c r="O30" s="50"/>
      <c r="P30" s="50"/>
      <c r="Q30" s="50"/>
      <c r="R30" s="50"/>
      <c r="S30" s="50"/>
      <c r="T30" s="50"/>
    </row>
    <row r="31" spans="2:20" x14ac:dyDescent="0.15">
      <c r="B31" s="50"/>
      <c r="C31" s="50"/>
      <c r="D31" s="50"/>
      <c r="E31" s="50"/>
      <c r="F31" s="50"/>
      <c r="G31" s="50"/>
      <c r="H31" s="50"/>
      <c r="I31" s="50"/>
      <c r="K31" s="50" t="s">
        <v>10</v>
      </c>
      <c r="L31" s="50"/>
      <c r="M31" s="50"/>
      <c r="N31" s="50"/>
      <c r="O31" s="50"/>
      <c r="P31" s="50"/>
      <c r="Q31" s="50"/>
      <c r="R31" s="50"/>
      <c r="S31" s="50"/>
      <c r="T31" s="50"/>
    </row>
    <row r="32" spans="2:20" ht="6.75" customHeight="1" x14ac:dyDescent="0.15">
      <c r="B32" s="50"/>
      <c r="C32" s="50"/>
      <c r="D32" s="50"/>
      <c r="E32" s="50"/>
      <c r="F32" s="50"/>
      <c r="G32" s="50"/>
      <c r="H32" s="50"/>
      <c r="I32" s="50"/>
      <c r="K32" s="50"/>
      <c r="L32" s="50"/>
      <c r="M32" s="50"/>
      <c r="N32" s="50"/>
      <c r="O32" s="50"/>
      <c r="P32" s="50"/>
      <c r="Q32" s="50"/>
      <c r="R32" s="50"/>
      <c r="S32" s="50"/>
      <c r="T32" s="50"/>
    </row>
    <row r="33" spans="2:35" x14ac:dyDescent="0.15">
      <c r="B33" s="50"/>
      <c r="C33" s="50"/>
      <c r="D33" s="50"/>
      <c r="E33" s="50"/>
      <c r="F33" s="50"/>
      <c r="G33" s="50"/>
      <c r="H33" s="50"/>
      <c r="I33" s="50"/>
      <c r="K33" s="50" t="s">
        <v>11</v>
      </c>
      <c r="L33" s="50"/>
      <c r="M33" s="50"/>
      <c r="N33" s="50"/>
      <c r="O33" s="50"/>
      <c r="P33" s="50"/>
      <c r="Q33" s="50"/>
      <c r="R33" s="50"/>
      <c r="S33" s="50"/>
      <c r="T33" s="50"/>
    </row>
    <row r="34" spans="2:35" x14ac:dyDescent="0.15">
      <c r="B34" s="50"/>
      <c r="C34" s="50"/>
      <c r="D34" s="50"/>
      <c r="E34" s="50"/>
      <c r="F34" s="50"/>
      <c r="G34" s="50"/>
      <c r="H34" s="50"/>
      <c r="I34" s="50"/>
      <c r="K34" s="50"/>
      <c r="L34" s="50"/>
      <c r="M34" s="50"/>
      <c r="N34" s="50"/>
      <c r="O34" s="50"/>
      <c r="P34" s="50"/>
      <c r="Q34" s="50"/>
      <c r="R34" s="50"/>
      <c r="S34" s="50"/>
      <c r="T34" s="50"/>
    </row>
    <row r="35" spans="2:35" x14ac:dyDescent="0.15">
      <c r="B35" s="50"/>
      <c r="C35" s="50"/>
      <c r="D35" s="50"/>
      <c r="E35" s="50"/>
      <c r="F35" s="50"/>
      <c r="G35" s="50"/>
      <c r="H35" s="50"/>
      <c r="I35" s="50"/>
      <c r="K35" s="50"/>
      <c r="L35" s="50"/>
      <c r="M35" s="50"/>
      <c r="N35" s="50"/>
      <c r="O35" s="50"/>
      <c r="P35" s="50"/>
      <c r="Q35" s="50"/>
      <c r="R35" s="50"/>
      <c r="S35" s="50"/>
      <c r="T35" s="50"/>
    </row>
    <row r="36" spans="2:35" x14ac:dyDescent="0.15">
      <c r="B36" s="50" t="s">
        <v>7</v>
      </c>
      <c r="C36" s="50"/>
      <c r="D36" s="50"/>
      <c r="E36" s="50"/>
      <c r="F36" s="50"/>
      <c r="G36" s="50"/>
      <c r="H36" s="50"/>
      <c r="I36" s="50"/>
      <c r="K36" s="50" t="s">
        <v>8</v>
      </c>
      <c r="L36" s="50"/>
      <c r="M36" s="50"/>
      <c r="N36" s="50"/>
      <c r="O36" s="50"/>
      <c r="P36" s="50"/>
      <c r="Q36" s="50"/>
      <c r="R36" s="50"/>
      <c r="S36" s="50"/>
      <c r="T36" s="50"/>
    </row>
    <row r="37" spans="2:35" ht="6.75" customHeight="1" x14ac:dyDescent="0.2">
      <c r="B37" s="50"/>
      <c r="C37" s="50"/>
      <c r="D37" s="50"/>
      <c r="E37" s="50"/>
      <c r="F37" s="50"/>
      <c r="G37" s="50"/>
      <c r="H37" s="50"/>
      <c r="I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AE37" s="52"/>
      <c r="AF37" s="52"/>
      <c r="AG37" s="52"/>
      <c r="AH37" s="52"/>
      <c r="AI37" s="52"/>
    </row>
    <row r="38" spans="2:35" ht="15" x14ac:dyDescent="0.2">
      <c r="B38" s="50"/>
      <c r="C38" s="50"/>
      <c r="D38" s="50"/>
      <c r="E38" s="50"/>
      <c r="F38" s="50"/>
      <c r="G38" s="50"/>
      <c r="H38" s="50"/>
      <c r="I38" s="50"/>
      <c r="K38" s="50" t="s">
        <v>9</v>
      </c>
      <c r="L38" s="50"/>
      <c r="M38" s="50"/>
      <c r="N38" s="50"/>
      <c r="O38" s="50"/>
      <c r="P38" s="50"/>
      <c r="Q38" s="50"/>
      <c r="R38" s="50"/>
      <c r="S38" s="50"/>
      <c r="T38" s="50"/>
      <c r="AE38" s="52"/>
      <c r="AF38" s="52"/>
      <c r="AG38" s="52"/>
      <c r="AH38" s="52"/>
      <c r="AI38" s="52"/>
    </row>
    <row r="39" spans="2:35" ht="6.75" customHeight="1" x14ac:dyDescent="0.2">
      <c r="B39" s="50"/>
      <c r="C39" s="50"/>
      <c r="D39" s="50"/>
      <c r="E39" s="50"/>
      <c r="F39" s="50"/>
      <c r="G39" s="50"/>
      <c r="H39" s="50"/>
      <c r="I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AE39" s="52"/>
      <c r="AF39" s="52"/>
      <c r="AG39" s="52"/>
      <c r="AH39" s="52"/>
      <c r="AI39" s="52"/>
    </row>
    <row r="40" spans="2:35" ht="15" x14ac:dyDescent="0.2">
      <c r="B40" s="50"/>
      <c r="C40" s="50"/>
      <c r="D40" s="50"/>
      <c r="E40" s="50"/>
      <c r="F40" s="50"/>
      <c r="G40" s="50"/>
      <c r="H40" s="50"/>
      <c r="I40" s="50"/>
      <c r="K40" s="50" t="s">
        <v>10</v>
      </c>
      <c r="L40" s="50"/>
      <c r="M40" s="50"/>
      <c r="N40" s="50"/>
      <c r="O40" s="50"/>
      <c r="P40" s="50"/>
      <c r="Q40" s="50"/>
      <c r="R40" s="50"/>
      <c r="S40" s="50"/>
      <c r="T40" s="50"/>
      <c r="AE40" s="52"/>
      <c r="AF40" s="52"/>
      <c r="AG40" s="52"/>
      <c r="AH40" s="52"/>
      <c r="AI40" s="52"/>
    </row>
    <row r="41" spans="2:35" ht="6.75" customHeight="1" x14ac:dyDescent="0.2">
      <c r="B41" s="50"/>
      <c r="C41" s="50"/>
      <c r="D41" s="50"/>
      <c r="E41" s="50"/>
      <c r="F41" s="50"/>
      <c r="G41" s="50"/>
      <c r="H41" s="50"/>
      <c r="I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AE41" s="52"/>
      <c r="AF41" s="52"/>
      <c r="AG41" s="52"/>
      <c r="AH41" s="52"/>
      <c r="AI41" s="52"/>
    </row>
    <row r="42" spans="2:35" ht="15" x14ac:dyDescent="0.2">
      <c r="B42" s="50"/>
      <c r="C42" s="50"/>
      <c r="D42" s="50"/>
      <c r="E42" s="50"/>
      <c r="F42" s="50"/>
      <c r="G42" s="50"/>
      <c r="H42" s="50"/>
      <c r="I42" s="50"/>
      <c r="K42" s="50" t="s">
        <v>11</v>
      </c>
      <c r="L42" s="50"/>
      <c r="M42" s="50"/>
      <c r="N42" s="50"/>
      <c r="O42" s="50"/>
      <c r="P42" s="50"/>
      <c r="Q42" s="50"/>
      <c r="R42" s="50"/>
      <c r="S42" s="50"/>
      <c r="T42" s="50"/>
      <c r="AE42" s="52"/>
      <c r="AF42" s="52"/>
      <c r="AG42" s="52"/>
      <c r="AH42" s="52"/>
      <c r="AI42" s="52"/>
    </row>
    <row r="43" spans="2:35" ht="15" x14ac:dyDescent="0.2">
      <c r="AE43" s="52"/>
      <c r="AF43" s="52"/>
      <c r="AG43" s="52"/>
      <c r="AH43" s="52"/>
      <c r="AI43" s="52"/>
    </row>
    <row r="44" spans="2:35" ht="15" x14ac:dyDescent="0.2">
      <c r="AE44" s="52"/>
      <c r="AF44" s="52"/>
      <c r="AG44" s="52"/>
      <c r="AH44" s="52"/>
      <c r="AI44" s="52"/>
    </row>
    <row r="45" spans="2:35" ht="16" x14ac:dyDescent="0.2">
      <c r="B45" s="53" t="s">
        <v>20</v>
      </c>
      <c r="C45" s="54"/>
      <c r="D45" s="54"/>
      <c r="E45" s="54"/>
      <c r="F45" s="54"/>
      <c r="G45" s="55"/>
      <c r="H45" s="56"/>
      <c r="I45" s="20" t="s">
        <v>1</v>
      </c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2"/>
      <c r="AC45" s="52"/>
      <c r="AD45" s="52"/>
      <c r="AE45" s="52"/>
      <c r="AF45" s="52"/>
      <c r="AG45" s="52"/>
      <c r="AH45" s="52"/>
      <c r="AI45" s="52"/>
    </row>
    <row r="46" spans="2:35" ht="16" x14ac:dyDescent="0.2">
      <c r="B46" s="57"/>
      <c r="C46" s="58"/>
      <c r="D46" s="58"/>
      <c r="E46" s="58"/>
      <c r="F46" s="58"/>
      <c r="G46" s="59"/>
      <c r="H46" s="56"/>
      <c r="I46" s="23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5"/>
      <c r="AC46" s="52"/>
      <c r="AD46" s="52"/>
      <c r="AE46" s="52"/>
      <c r="AF46" s="52"/>
      <c r="AG46" s="52"/>
      <c r="AH46" s="52"/>
      <c r="AI46" s="52"/>
    </row>
    <row r="47" spans="2:35" ht="16" x14ac:dyDescent="0.2">
      <c r="B47" s="56"/>
      <c r="C47" s="56"/>
      <c r="D47" s="56"/>
      <c r="E47" s="56"/>
      <c r="F47" s="56"/>
      <c r="G47" s="56"/>
      <c r="H47" s="56"/>
      <c r="I47" s="56"/>
      <c r="J47" s="56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60"/>
      <c r="AF47" s="52"/>
      <c r="AG47" s="52"/>
      <c r="AH47" s="52"/>
      <c r="AI47" s="52"/>
    </row>
    <row r="48" spans="2:35" ht="16" x14ac:dyDescent="0.2">
      <c r="B48" s="53" t="s">
        <v>18</v>
      </c>
      <c r="C48" s="54"/>
      <c r="D48" s="54"/>
      <c r="E48" s="54"/>
      <c r="F48" s="54"/>
      <c r="G48" s="55"/>
      <c r="H48" s="56"/>
      <c r="I48" s="26" t="s">
        <v>1</v>
      </c>
      <c r="J48" s="27"/>
      <c r="K48" s="27"/>
      <c r="L48" s="27"/>
      <c r="M48" s="27"/>
      <c r="N48" s="27"/>
      <c r="O48" s="27"/>
      <c r="P48" s="27"/>
      <c r="Q48" s="27"/>
      <c r="R48" s="27"/>
      <c r="S48" s="28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60"/>
      <c r="AF48" s="52"/>
      <c r="AG48" s="52"/>
      <c r="AH48" s="52"/>
      <c r="AI48" s="52"/>
    </row>
    <row r="49" spans="2:35" ht="16" x14ac:dyDescent="0.2">
      <c r="B49" s="57"/>
      <c r="C49" s="58"/>
      <c r="D49" s="58"/>
      <c r="E49" s="58"/>
      <c r="F49" s="58"/>
      <c r="G49" s="59"/>
      <c r="H49" s="56"/>
      <c r="I49" s="29"/>
      <c r="J49" s="30"/>
      <c r="K49" s="30"/>
      <c r="L49" s="30"/>
      <c r="M49" s="30"/>
      <c r="N49" s="30"/>
      <c r="O49" s="30"/>
      <c r="P49" s="30"/>
      <c r="Q49" s="30"/>
      <c r="R49" s="30"/>
      <c r="S49" s="31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60"/>
      <c r="AF49" s="52"/>
      <c r="AG49" s="52"/>
      <c r="AH49" s="52"/>
      <c r="AI49" s="52"/>
    </row>
    <row r="50" spans="2:35" ht="16" x14ac:dyDescent="0.2">
      <c r="B50" s="52"/>
      <c r="C50" s="52"/>
      <c r="D50" s="52"/>
      <c r="E50" s="52"/>
      <c r="F50" s="52"/>
      <c r="G50" s="52"/>
      <c r="H50" s="56"/>
      <c r="I50" s="56"/>
      <c r="J50" s="56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</row>
    <row r="51" spans="2:35" ht="16" x14ac:dyDescent="0.2">
      <c r="B51" s="53" t="s">
        <v>19</v>
      </c>
      <c r="C51" s="54"/>
      <c r="D51" s="54"/>
      <c r="E51" s="54"/>
      <c r="F51" s="54"/>
      <c r="G51" s="55"/>
      <c r="H51" s="56"/>
      <c r="I51" s="37" t="s">
        <v>1</v>
      </c>
      <c r="J51" s="27"/>
      <c r="K51" s="27"/>
      <c r="L51" s="27"/>
      <c r="M51" s="27"/>
      <c r="N51" s="27"/>
      <c r="O51" s="27"/>
      <c r="P51" s="27"/>
      <c r="Q51" s="27"/>
      <c r="R51" s="27"/>
      <c r="S51" s="28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</row>
    <row r="52" spans="2:35" ht="16" x14ac:dyDescent="0.2">
      <c r="B52" s="57"/>
      <c r="C52" s="58"/>
      <c r="D52" s="58"/>
      <c r="E52" s="58"/>
      <c r="F52" s="58"/>
      <c r="G52" s="59"/>
      <c r="H52" s="56"/>
      <c r="I52" s="29"/>
      <c r="J52" s="30"/>
      <c r="K52" s="30"/>
      <c r="L52" s="30"/>
      <c r="M52" s="30"/>
      <c r="N52" s="30"/>
      <c r="O52" s="30"/>
      <c r="P52" s="30"/>
      <c r="Q52" s="30"/>
      <c r="R52" s="30"/>
      <c r="S52" s="31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</row>
    <row r="53" spans="2:35" ht="16" x14ac:dyDescent="0.2">
      <c r="B53" s="52"/>
      <c r="C53" s="52"/>
      <c r="D53" s="52"/>
      <c r="E53" s="52"/>
      <c r="F53" s="52"/>
      <c r="G53" s="52"/>
      <c r="H53" s="56"/>
      <c r="I53" s="56"/>
      <c r="J53" s="56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</row>
    <row r="54" spans="2:35" ht="15" customHeight="1" x14ac:dyDescent="0.2">
      <c r="B54" s="53" t="s">
        <v>0</v>
      </c>
      <c r="C54" s="54"/>
      <c r="D54" s="54"/>
      <c r="E54" s="54"/>
      <c r="F54" s="54"/>
      <c r="G54" s="55"/>
      <c r="H54" s="56"/>
      <c r="I54" s="20" t="s">
        <v>1</v>
      </c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3"/>
      <c r="AC54" s="52"/>
      <c r="AD54" s="52"/>
      <c r="AE54" s="52"/>
      <c r="AF54" s="52"/>
      <c r="AG54" s="52"/>
      <c r="AH54" s="52"/>
      <c r="AI54" s="52"/>
    </row>
    <row r="55" spans="2:35" ht="15" customHeight="1" x14ac:dyDescent="0.2">
      <c r="B55" s="57"/>
      <c r="C55" s="58"/>
      <c r="D55" s="58"/>
      <c r="E55" s="58"/>
      <c r="F55" s="58"/>
      <c r="G55" s="59"/>
      <c r="H55" s="56"/>
      <c r="I55" s="34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6"/>
      <c r="AC55" s="52"/>
      <c r="AD55" s="52"/>
      <c r="AE55" s="52"/>
      <c r="AF55" s="52"/>
      <c r="AG55" s="52"/>
      <c r="AH55" s="52"/>
      <c r="AI55" s="52"/>
    </row>
    <row r="56" spans="2:35" ht="16" x14ac:dyDescent="0.2">
      <c r="B56" s="56"/>
      <c r="C56" s="56"/>
      <c r="D56" s="56"/>
      <c r="E56" s="56"/>
      <c r="F56" s="56"/>
      <c r="G56" s="56"/>
      <c r="H56" s="56"/>
      <c r="I56" s="56"/>
      <c r="J56" s="56"/>
      <c r="K56" s="61"/>
      <c r="L56" s="61"/>
      <c r="M56" s="61"/>
      <c r="N56" s="61"/>
      <c r="O56" s="61"/>
      <c r="P56" s="61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</row>
    <row r="57" spans="2:35" ht="16" x14ac:dyDescent="0.2">
      <c r="B57" s="56"/>
      <c r="C57" s="56"/>
      <c r="D57" s="56"/>
      <c r="E57" s="56"/>
      <c r="F57" s="56"/>
      <c r="G57" s="56"/>
      <c r="H57" s="56"/>
      <c r="I57" s="56"/>
      <c r="J57" s="56"/>
      <c r="K57" s="61"/>
      <c r="L57" s="61" t="s">
        <v>1</v>
      </c>
      <c r="M57" s="61"/>
      <c r="N57" s="61"/>
      <c r="O57" s="61"/>
      <c r="P57" s="61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</row>
    <row r="58" spans="2:35" ht="16" x14ac:dyDescent="0.2">
      <c r="B58" s="62" t="s">
        <v>17</v>
      </c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3"/>
      <c r="O58" s="63"/>
      <c r="P58" s="63"/>
      <c r="Q58" s="52"/>
      <c r="R58" s="60" t="s">
        <v>2</v>
      </c>
      <c r="S58" s="60"/>
      <c r="T58" s="60"/>
      <c r="U58" s="60"/>
      <c r="V58" s="60"/>
      <c r="W58" s="52"/>
      <c r="X58" s="60" t="s">
        <v>29</v>
      </c>
      <c r="Y58" s="60"/>
      <c r="Z58" s="60"/>
      <c r="AA58" s="60"/>
      <c r="AB58" s="60"/>
      <c r="AC58" s="60"/>
      <c r="AD58" s="60"/>
    </row>
    <row r="59" spans="2:35" ht="16" x14ac:dyDescent="0.2">
      <c r="B59" s="63"/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52"/>
      <c r="R59" s="60"/>
      <c r="S59" s="60"/>
      <c r="T59" s="60"/>
      <c r="U59" s="60"/>
      <c r="V59" s="60"/>
      <c r="W59" s="52"/>
      <c r="X59" s="60" t="s">
        <v>30</v>
      </c>
      <c r="Y59" s="60"/>
      <c r="Z59" s="60"/>
      <c r="AA59" s="60"/>
      <c r="AB59" s="60"/>
      <c r="AC59" s="60"/>
      <c r="AD59" s="60"/>
    </row>
    <row r="60" spans="2:35" ht="16" x14ac:dyDescent="0.2"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52"/>
      <c r="Q60" s="52"/>
      <c r="R60" s="60"/>
      <c r="S60" s="60"/>
      <c r="T60" s="60"/>
      <c r="U60" s="60"/>
      <c r="V60" s="60"/>
      <c r="W60" s="52"/>
      <c r="X60" s="60" t="s">
        <v>31</v>
      </c>
      <c r="Y60" s="60"/>
      <c r="Z60" s="60"/>
      <c r="AA60" s="60"/>
      <c r="AB60" s="60"/>
      <c r="AC60" s="60"/>
      <c r="AD60" s="60"/>
    </row>
    <row r="61" spans="2:35" ht="15" x14ac:dyDescent="0.2">
      <c r="B61" s="52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52"/>
      <c r="Q61" s="52"/>
      <c r="R61" s="61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</row>
    <row r="62" spans="2:35" ht="15" x14ac:dyDescent="0.2">
      <c r="B62" s="52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52"/>
      <c r="Q62" s="52"/>
      <c r="R62" s="61"/>
      <c r="S62" s="52"/>
      <c r="T62" s="52"/>
      <c r="U62" s="52"/>
      <c r="V62" s="52"/>
      <c r="W62" s="52"/>
      <c r="X62" s="19" t="s">
        <v>32</v>
      </c>
      <c r="Y62" s="19"/>
      <c r="Z62" s="19"/>
      <c r="AA62" s="19"/>
      <c r="AB62" s="19"/>
      <c r="AC62" s="19"/>
      <c r="AD62" s="19"/>
    </row>
    <row r="63" spans="2:35" ht="15" x14ac:dyDescent="0.2">
      <c r="B63" s="52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52"/>
      <c r="Q63" s="52"/>
      <c r="R63" s="61"/>
      <c r="S63" s="52"/>
      <c r="T63" s="52"/>
      <c r="U63" s="52"/>
      <c r="V63" s="52"/>
      <c r="W63" s="52"/>
      <c r="X63" s="19"/>
      <c r="Y63" s="19"/>
      <c r="Z63" s="19"/>
      <c r="AA63" s="19"/>
      <c r="AB63" s="19"/>
      <c r="AC63" s="19"/>
      <c r="AD63" s="19"/>
    </row>
  </sheetData>
  <sheetProtection algorithmName="SHA-512" hashValue="H3wSTlHtM8Y0IQ99JMVEV/yxPzPP3ijf9KMhKrfBkxKj3LiJXSdg4Dkcy8nP1fOrge21uMxFZu1UmoV8rT4RzQ==" saltValue="YXb+GewBD1WhQffeSXGD1A==" spinCount="100000" sheet="1" objects="1" scenarios="1"/>
  <mergeCells count="12">
    <mergeCell ref="X62:AD63"/>
    <mergeCell ref="B58:P59"/>
    <mergeCell ref="A5:AY8"/>
    <mergeCell ref="B45:G46"/>
    <mergeCell ref="I45:AB46"/>
    <mergeCell ref="B48:G49"/>
    <mergeCell ref="I48:S49"/>
    <mergeCell ref="B54:G55"/>
    <mergeCell ref="I54:AB55"/>
    <mergeCell ref="AR10:AW10"/>
    <mergeCell ref="B51:G52"/>
    <mergeCell ref="I51:S52"/>
  </mergeCells>
  <hyperlinks>
    <hyperlink ref="X62" r:id="rId1" xr:uid="{00000000-0004-0000-0000-000000000000}"/>
  </hyperlinks>
  <pageMargins left="0.25" right="0.25" top="0.24791666666666667" bottom="0.29895833333333333" header="0.3" footer="0.3"/>
  <pageSetup paperSize="9" scale="70" orientation="portrait" r:id="rId2"/>
  <drawing r:id="rId3"/>
  <legacyDrawing r:id="rId4"/>
  <oleObjects>
    <mc:AlternateContent xmlns:mc="http://schemas.openxmlformats.org/markup-compatibility/2006">
      <mc:Choice Requires="x14">
        <oleObject progId="AcroExch.Document.DC" dvAspect="DVASPECT_ICON" shapeId="1028" r:id="rId5">
          <objectPr defaultSize="0" autoPict="0" r:id="rId6">
            <anchor moveWithCells="1">
              <from>
                <xdr:col>43</xdr:col>
                <xdr:colOff>177800</xdr:colOff>
                <xdr:row>10</xdr:row>
                <xdr:rowOff>25400</xdr:rowOff>
              </from>
              <to>
                <xdr:col>48</xdr:col>
                <xdr:colOff>101600</xdr:colOff>
                <xdr:row>14</xdr:row>
                <xdr:rowOff>152400</xdr:rowOff>
              </to>
            </anchor>
          </objectPr>
        </oleObject>
      </mc:Choice>
      <mc:Fallback>
        <oleObject progId="AcroExch.Document.DC" dvAspect="DVASPECT_ICON" shapeId="1028" r:id="rId5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4"/>
  <sheetViews>
    <sheetView view="pageLayout" zoomScaleNormal="100" workbookViewId="0">
      <selection activeCell="G1" sqref="G1:H1"/>
    </sheetView>
  </sheetViews>
  <sheetFormatPr baseColWidth="10" defaultColWidth="11.5" defaultRowHeight="15" x14ac:dyDescent="0.2"/>
  <cols>
    <col min="1" max="2" width="15" customWidth="1"/>
    <col min="3" max="3" width="6.33203125" customWidth="1"/>
    <col min="4" max="7" width="11" customWidth="1"/>
  </cols>
  <sheetData>
    <row r="1" spans="1:8" x14ac:dyDescent="0.2">
      <c r="D1" s="38" t="s">
        <v>15</v>
      </c>
      <c r="E1" s="39"/>
      <c r="G1" s="42" t="str">
        <f>IF(Deckblatt!$I$45="","",Deckblatt!$I$45)</f>
        <v xml:space="preserve"> </v>
      </c>
      <c r="H1" s="42"/>
    </row>
    <row r="2" spans="1:8" ht="16" thickBot="1" x14ac:dyDescent="0.25">
      <c r="D2" s="40"/>
      <c r="E2" s="41"/>
      <c r="G2" s="5" t="str">
        <f>IF(Deckblatt!$I$48="","",Deckblatt!$I$48)</f>
        <v xml:space="preserve"> </v>
      </c>
      <c r="H2" s="10" t="str">
        <f>IF(Deckblatt!$I$51="","",Deckblatt!$I$51)</f>
        <v xml:space="preserve"> </v>
      </c>
    </row>
    <row r="3" spans="1:8" ht="15.75" customHeight="1" x14ac:dyDescent="0.2">
      <c r="D3" s="9"/>
      <c r="E3" s="9"/>
      <c r="G3" s="43" t="str">
        <f>IF(Deckblatt!$I$54="","",Deckblatt!$I$54)</f>
        <v xml:space="preserve"> </v>
      </c>
      <c r="H3" s="43"/>
    </row>
    <row r="4" spans="1:8" ht="9" customHeight="1" thickBot="1" x14ac:dyDescent="0.25"/>
    <row r="5" spans="1:8" ht="31.5" customHeight="1" x14ac:dyDescent="0.2">
      <c r="A5" s="1" t="s">
        <v>12</v>
      </c>
      <c r="B5" s="2" t="s">
        <v>13</v>
      </c>
      <c r="C5" s="3" t="s">
        <v>28</v>
      </c>
      <c r="D5" s="3" t="s">
        <v>21</v>
      </c>
      <c r="E5" s="3" t="s">
        <v>22</v>
      </c>
      <c r="F5" s="3" t="s">
        <v>24</v>
      </c>
      <c r="G5" s="4" t="s">
        <v>23</v>
      </c>
      <c r="H5" s="6" t="s">
        <v>14</v>
      </c>
    </row>
    <row r="6" spans="1:8" x14ac:dyDescent="0.2">
      <c r="A6" s="13"/>
      <c r="B6" s="14"/>
      <c r="C6" s="14"/>
      <c r="D6" s="14"/>
      <c r="E6" s="14"/>
      <c r="F6" s="14"/>
      <c r="G6" s="15"/>
      <c r="H6" s="7" t="str">
        <f>IF(SUM(Tabelle1[[#This Row],[Bezirk-
schiessen]:[Feld-schiessen]])&gt;0,SUM(Tabelle1[[#This Row],[Bezirk-
schiessen]:[Feld-schiessen]]),"")</f>
        <v/>
      </c>
    </row>
    <row r="7" spans="1:8" x14ac:dyDescent="0.2">
      <c r="A7" s="13"/>
      <c r="B7" s="14"/>
      <c r="C7" s="14"/>
      <c r="D7" s="14"/>
      <c r="E7" s="14"/>
      <c r="F7" s="14"/>
      <c r="G7" s="15"/>
      <c r="H7" s="7" t="str">
        <f>IF(SUM(Tabelle1[[#This Row],[Bezirk-
schiessen]:[Feld-schiessen]])&gt;0,SUM(Tabelle1[[#This Row],[Bezirk-
schiessen]:[Feld-schiessen]]),"")</f>
        <v/>
      </c>
    </row>
    <row r="8" spans="1:8" x14ac:dyDescent="0.2">
      <c r="A8" s="13"/>
      <c r="B8" s="14"/>
      <c r="C8" s="14"/>
      <c r="D8" s="14"/>
      <c r="E8" s="14"/>
      <c r="F8" s="14"/>
      <c r="G8" s="15"/>
      <c r="H8" s="7" t="str">
        <f>IF(SUM(Tabelle1[[#This Row],[Bezirk-
schiessen]:[Feld-schiessen]])&gt;0,SUM(Tabelle1[[#This Row],[Bezirk-
schiessen]:[Feld-schiessen]]),"")</f>
        <v/>
      </c>
    </row>
    <row r="9" spans="1:8" x14ac:dyDescent="0.2">
      <c r="A9" s="13"/>
      <c r="B9" s="14"/>
      <c r="C9" s="14"/>
      <c r="D9" s="14"/>
      <c r="E9" s="14"/>
      <c r="F9" s="14"/>
      <c r="G9" s="15"/>
      <c r="H9" s="7" t="str">
        <f>IF(SUM(Tabelle1[[#This Row],[Bezirk-
schiessen]:[Feld-schiessen]])&gt;0,SUM(Tabelle1[[#This Row],[Bezirk-
schiessen]:[Feld-schiessen]]),"")</f>
        <v/>
      </c>
    </row>
    <row r="10" spans="1:8" x14ac:dyDescent="0.2">
      <c r="A10" s="13"/>
      <c r="B10" s="14"/>
      <c r="C10" s="14"/>
      <c r="D10" s="14"/>
      <c r="E10" s="14"/>
      <c r="F10" s="14"/>
      <c r="G10" s="15"/>
      <c r="H10" s="7" t="str">
        <f>IF(SUM(Tabelle1[[#This Row],[Bezirk-
schiessen]:[Feld-schiessen]])&gt;0,SUM(Tabelle1[[#This Row],[Bezirk-
schiessen]:[Feld-schiessen]]),"")</f>
        <v/>
      </c>
    </row>
    <row r="11" spans="1:8" x14ac:dyDescent="0.2">
      <c r="A11" s="13"/>
      <c r="B11" s="14"/>
      <c r="C11" s="14"/>
      <c r="D11" s="14"/>
      <c r="E11" s="14"/>
      <c r="F11" s="14"/>
      <c r="G11" s="15"/>
      <c r="H11" s="7" t="str">
        <f>IF(SUM(Tabelle1[[#This Row],[Bezirk-
schiessen]:[Feld-schiessen]])&gt;0,SUM(Tabelle1[[#This Row],[Bezirk-
schiessen]:[Feld-schiessen]]),"")</f>
        <v/>
      </c>
    </row>
    <row r="12" spans="1:8" x14ac:dyDescent="0.2">
      <c r="A12" s="13"/>
      <c r="B12" s="14"/>
      <c r="C12" s="14"/>
      <c r="D12" s="14"/>
      <c r="E12" s="14"/>
      <c r="F12" s="14"/>
      <c r="G12" s="15"/>
      <c r="H12" s="7" t="str">
        <f>IF(SUM(Tabelle1[[#This Row],[Bezirk-
schiessen]:[Feld-schiessen]])&gt;0,SUM(Tabelle1[[#This Row],[Bezirk-
schiessen]:[Feld-schiessen]]),"")</f>
        <v/>
      </c>
    </row>
    <row r="13" spans="1:8" x14ac:dyDescent="0.2">
      <c r="A13" s="13"/>
      <c r="B13" s="14"/>
      <c r="C13" s="14"/>
      <c r="D13" s="14"/>
      <c r="E13" s="14"/>
      <c r="F13" s="14"/>
      <c r="G13" s="15"/>
      <c r="H13" s="7" t="str">
        <f>IF(SUM(Tabelle1[[#This Row],[Bezirk-
schiessen]:[Feld-schiessen]])&gt;0,SUM(Tabelle1[[#This Row],[Bezirk-
schiessen]:[Feld-schiessen]]),"")</f>
        <v/>
      </c>
    </row>
    <row r="14" spans="1:8" x14ac:dyDescent="0.2">
      <c r="A14" s="13"/>
      <c r="B14" s="14"/>
      <c r="C14" s="14"/>
      <c r="D14" s="14"/>
      <c r="E14" s="14"/>
      <c r="F14" s="14"/>
      <c r="G14" s="15"/>
      <c r="H14" s="7" t="str">
        <f>IF(SUM(Tabelle1[[#This Row],[Bezirk-
schiessen]:[Feld-schiessen]])&gt;0,SUM(Tabelle1[[#This Row],[Bezirk-
schiessen]:[Feld-schiessen]]),"")</f>
        <v/>
      </c>
    </row>
    <row r="15" spans="1:8" x14ac:dyDescent="0.2">
      <c r="A15" s="13"/>
      <c r="B15" s="14"/>
      <c r="C15" s="14"/>
      <c r="D15" s="14"/>
      <c r="E15" s="14"/>
      <c r="F15" s="14"/>
      <c r="G15" s="15"/>
      <c r="H15" s="7" t="str">
        <f>IF(SUM(Tabelle1[[#This Row],[Bezirk-
schiessen]:[Feld-schiessen]])&gt;0,SUM(Tabelle1[[#This Row],[Bezirk-
schiessen]:[Feld-schiessen]]),"")</f>
        <v/>
      </c>
    </row>
    <row r="16" spans="1:8" x14ac:dyDescent="0.2">
      <c r="A16" s="13"/>
      <c r="B16" s="14"/>
      <c r="C16" s="14"/>
      <c r="D16" s="14"/>
      <c r="E16" s="14"/>
      <c r="F16" s="14"/>
      <c r="G16" s="15"/>
      <c r="H16" s="7" t="str">
        <f>IF(SUM(Tabelle1[[#This Row],[Bezirk-
schiessen]:[Feld-schiessen]])&gt;0,SUM(Tabelle1[[#This Row],[Bezirk-
schiessen]:[Feld-schiessen]]),"")</f>
        <v/>
      </c>
    </row>
    <row r="17" spans="1:8" x14ac:dyDescent="0.2">
      <c r="A17" s="13"/>
      <c r="B17" s="14"/>
      <c r="C17" s="14"/>
      <c r="D17" s="14"/>
      <c r="E17" s="14"/>
      <c r="F17" s="14"/>
      <c r="G17" s="15"/>
      <c r="H17" s="7" t="str">
        <f>IF(SUM(Tabelle1[[#This Row],[Bezirk-
schiessen]:[Feld-schiessen]])&gt;0,SUM(Tabelle1[[#This Row],[Bezirk-
schiessen]:[Feld-schiessen]]),"")</f>
        <v/>
      </c>
    </row>
    <row r="18" spans="1:8" x14ac:dyDescent="0.2">
      <c r="A18" s="13"/>
      <c r="B18" s="14"/>
      <c r="C18" s="14"/>
      <c r="D18" s="14"/>
      <c r="E18" s="14"/>
      <c r="F18" s="14"/>
      <c r="G18" s="15"/>
      <c r="H18" s="7" t="str">
        <f>IF(SUM(Tabelle1[[#This Row],[Bezirk-
schiessen]:[Feld-schiessen]])&gt;0,SUM(Tabelle1[[#This Row],[Bezirk-
schiessen]:[Feld-schiessen]]),"")</f>
        <v/>
      </c>
    </row>
    <row r="19" spans="1:8" x14ac:dyDescent="0.2">
      <c r="A19" s="13"/>
      <c r="B19" s="14"/>
      <c r="C19" s="14"/>
      <c r="D19" s="14"/>
      <c r="E19" s="14"/>
      <c r="F19" s="14"/>
      <c r="G19" s="15"/>
      <c r="H19" s="7" t="str">
        <f>IF(SUM(Tabelle1[[#This Row],[Bezirk-
schiessen]:[Feld-schiessen]])&gt;0,SUM(Tabelle1[[#This Row],[Bezirk-
schiessen]:[Feld-schiessen]]),"")</f>
        <v/>
      </c>
    </row>
    <row r="20" spans="1:8" x14ac:dyDescent="0.2">
      <c r="A20" s="13"/>
      <c r="B20" s="14"/>
      <c r="C20" s="14"/>
      <c r="D20" s="14"/>
      <c r="E20" s="14"/>
      <c r="F20" s="14"/>
      <c r="G20" s="15"/>
      <c r="H20" s="7" t="str">
        <f>IF(SUM(Tabelle1[[#This Row],[Bezirk-
schiessen]:[Feld-schiessen]])&gt;0,SUM(Tabelle1[[#This Row],[Bezirk-
schiessen]:[Feld-schiessen]]),"")</f>
        <v/>
      </c>
    </row>
    <row r="21" spans="1:8" x14ac:dyDescent="0.2">
      <c r="A21" s="13"/>
      <c r="B21" s="14"/>
      <c r="C21" s="14"/>
      <c r="D21" s="14"/>
      <c r="E21" s="14"/>
      <c r="F21" s="14"/>
      <c r="G21" s="15"/>
      <c r="H21" s="7" t="str">
        <f>IF(SUM(Tabelle1[[#This Row],[Bezirk-
schiessen]:[Feld-schiessen]])&gt;0,SUM(Tabelle1[[#This Row],[Bezirk-
schiessen]:[Feld-schiessen]]),"")</f>
        <v/>
      </c>
    </row>
    <row r="22" spans="1:8" x14ac:dyDescent="0.2">
      <c r="A22" s="13"/>
      <c r="B22" s="14"/>
      <c r="C22" s="14"/>
      <c r="D22" s="14"/>
      <c r="E22" s="14"/>
      <c r="F22" s="14"/>
      <c r="G22" s="15"/>
      <c r="H22" s="7" t="str">
        <f>IF(SUM(Tabelle1[[#This Row],[Bezirk-
schiessen]:[Feld-schiessen]])&gt;0,SUM(Tabelle1[[#This Row],[Bezirk-
schiessen]:[Feld-schiessen]]),"")</f>
        <v/>
      </c>
    </row>
    <row r="23" spans="1:8" x14ac:dyDescent="0.2">
      <c r="A23" s="13"/>
      <c r="B23" s="14"/>
      <c r="C23" s="14"/>
      <c r="D23" s="14"/>
      <c r="E23" s="14"/>
      <c r="F23" s="14"/>
      <c r="G23" s="15"/>
      <c r="H23" s="7" t="str">
        <f>IF(SUM(Tabelle1[[#This Row],[Bezirk-
schiessen]:[Feld-schiessen]])&gt;0,SUM(Tabelle1[[#This Row],[Bezirk-
schiessen]:[Feld-schiessen]]),"")</f>
        <v/>
      </c>
    </row>
    <row r="24" spans="1:8" x14ac:dyDescent="0.2">
      <c r="A24" s="13"/>
      <c r="B24" s="14"/>
      <c r="C24" s="14"/>
      <c r="D24" s="14"/>
      <c r="E24" s="14"/>
      <c r="F24" s="14"/>
      <c r="G24" s="15"/>
      <c r="H24" s="7" t="str">
        <f>IF(SUM(Tabelle1[[#This Row],[Bezirk-
schiessen]:[Feld-schiessen]])&gt;0,SUM(Tabelle1[[#This Row],[Bezirk-
schiessen]:[Feld-schiessen]]),"")</f>
        <v/>
      </c>
    </row>
    <row r="25" spans="1:8" x14ac:dyDescent="0.2">
      <c r="A25" s="13"/>
      <c r="B25" s="14"/>
      <c r="C25" s="14"/>
      <c r="D25" s="14"/>
      <c r="E25" s="14"/>
      <c r="F25" s="14"/>
      <c r="G25" s="15"/>
      <c r="H25" s="7" t="str">
        <f>IF(SUM(Tabelle1[[#This Row],[Bezirk-
schiessen]:[Feld-schiessen]])&gt;0,SUM(Tabelle1[[#This Row],[Bezirk-
schiessen]:[Feld-schiessen]]),"")</f>
        <v/>
      </c>
    </row>
    <row r="26" spans="1:8" x14ac:dyDescent="0.2">
      <c r="A26" s="13"/>
      <c r="B26" s="14"/>
      <c r="C26" s="14"/>
      <c r="D26" s="14"/>
      <c r="E26" s="14"/>
      <c r="F26" s="14"/>
      <c r="G26" s="15"/>
      <c r="H26" s="7" t="str">
        <f>IF(SUM(Tabelle1[[#This Row],[Bezirk-
schiessen]:[Feld-schiessen]])&gt;0,SUM(Tabelle1[[#This Row],[Bezirk-
schiessen]:[Feld-schiessen]]),"")</f>
        <v/>
      </c>
    </row>
    <row r="27" spans="1:8" x14ac:dyDescent="0.2">
      <c r="A27" s="13"/>
      <c r="B27" s="14"/>
      <c r="C27" s="14"/>
      <c r="D27" s="14"/>
      <c r="E27" s="14"/>
      <c r="F27" s="14"/>
      <c r="G27" s="15"/>
      <c r="H27" s="7" t="str">
        <f>IF(SUM(Tabelle1[[#This Row],[Bezirk-
schiessen]:[Feld-schiessen]])&gt;0,SUM(Tabelle1[[#This Row],[Bezirk-
schiessen]:[Feld-schiessen]]),"")</f>
        <v/>
      </c>
    </row>
    <row r="28" spans="1:8" x14ac:dyDescent="0.2">
      <c r="A28" s="13"/>
      <c r="B28" s="14"/>
      <c r="C28" s="14"/>
      <c r="D28" s="14"/>
      <c r="E28" s="14"/>
      <c r="F28" s="14"/>
      <c r="G28" s="15"/>
      <c r="H28" s="7" t="str">
        <f>IF(SUM(Tabelle1[[#This Row],[Bezirk-
schiessen]:[Feld-schiessen]])&gt;0,SUM(Tabelle1[[#This Row],[Bezirk-
schiessen]:[Feld-schiessen]]),"")</f>
        <v/>
      </c>
    </row>
    <row r="29" spans="1:8" x14ac:dyDescent="0.2">
      <c r="A29" s="13"/>
      <c r="B29" s="14"/>
      <c r="C29" s="14"/>
      <c r="D29" s="14"/>
      <c r="E29" s="14"/>
      <c r="F29" s="14"/>
      <c r="G29" s="15"/>
      <c r="H29" s="7" t="str">
        <f>IF(SUM(Tabelle1[[#This Row],[Bezirk-
schiessen]:[Feld-schiessen]])&gt;0,SUM(Tabelle1[[#This Row],[Bezirk-
schiessen]:[Feld-schiessen]]),"")</f>
        <v/>
      </c>
    </row>
    <row r="30" spans="1:8" x14ac:dyDescent="0.2">
      <c r="A30" s="13"/>
      <c r="B30" s="14"/>
      <c r="C30" s="14"/>
      <c r="D30" s="14"/>
      <c r="E30" s="14"/>
      <c r="F30" s="14"/>
      <c r="G30" s="15"/>
      <c r="H30" s="7" t="str">
        <f>IF(SUM(Tabelle1[[#This Row],[Bezirk-
schiessen]:[Feld-schiessen]])&gt;0,SUM(Tabelle1[[#This Row],[Bezirk-
schiessen]:[Feld-schiessen]]),"")</f>
        <v/>
      </c>
    </row>
    <row r="31" spans="1:8" x14ac:dyDescent="0.2">
      <c r="A31" s="13"/>
      <c r="B31" s="14"/>
      <c r="C31" s="14"/>
      <c r="D31" s="14"/>
      <c r="E31" s="14"/>
      <c r="F31" s="14"/>
      <c r="G31" s="15"/>
      <c r="H31" s="7" t="str">
        <f>IF(SUM(Tabelle1[[#This Row],[Bezirk-
schiessen]:[Feld-schiessen]])&gt;0,SUM(Tabelle1[[#This Row],[Bezirk-
schiessen]:[Feld-schiessen]]),"")</f>
        <v/>
      </c>
    </row>
    <row r="32" spans="1:8" x14ac:dyDescent="0.2">
      <c r="A32" s="13"/>
      <c r="B32" s="14"/>
      <c r="C32" s="14"/>
      <c r="D32" s="14"/>
      <c r="E32" s="14"/>
      <c r="F32" s="14"/>
      <c r="G32" s="15"/>
      <c r="H32" s="7" t="str">
        <f>IF(SUM(Tabelle1[[#This Row],[Bezirk-
schiessen]:[Feld-schiessen]])&gt;0,SUM(Tabelle1[[#This Row],[Bezirk-
schiessen]:[Feld-schiessen]]),"")</f>
        <v/>
      </c>
    </row>
    <row r="33" spans="1:8" x14ac:dyDescent="0.2">
      <c r="A33" s="13"/>
      <c r="B33" s="14"/>
      <c r="C33" s="14"/>
      <c r="D33" s="14"/>
      <c r="E33" s="14"/>
      <c r="F33" s="14"/>
      <c r="G33" s="15"/>
      <c r="H33" s="7" t="str">
        <f>IF(SUM(Tabelle1[[#This Row],[Bezirk-
schiessen]:[Feld-schiessen]])&gt;0,SUM(Tabelle1[[#This Row],[Bezirk-
schiessen]:[Feld-schiessen]]),"")</f>
        <v/>
      </c>
    </row>
    <row r="34" spans="1:8" x14ac:dyDescent="0.2">
      <c r="A34" s="13"/>
      <c r="B34" s="14"/>
      <c r="C34" s="14"/>
      <c r="D34" s="14"/>
      <c r="E34" s="14"/>
      <c r="F34" s="14"/>
      <c r="G34" s="15"/>
      <c r="H34" s="7" t="str">
        <f>IF(SUM(Tabelle1[[#This Row],[Bezirk-
schiessen]:[Feld-schiessen]])&gt;0,SUM(Tabelle1[[#This Row],[Bezirk-
schiessen]:[Feld-schiessen]]),"")</f>
        <v/>
      </c>
    </row>
    <row r="35" spans="1:8" x14ac:dyDescent="0.2">
      <c r="A35" s="13"/>
      <c r="B35" s="14"/>
      <c r="C35" s="14"/>
      <c r="D35" s="14"/>
      <c r="E35" s="14"/>
      <c r="F35" s="14"/>
      <c r="G35" s="15"/>
      <c r="H35" s="7" t="str">
        <f>IF(SUM(Tabelle1[[#This Row],[Bezirk-
schiessen]:[Feld-schiessen]])&gt;0,SUM(Tabelle1[[#This Row],[Bezirk-
schiessen]:[Feld-schiessen]]),"")</f>
        <v/>
      </c>
    </row>
    <row r="36" spans="1:8" x14ac:dyDescent="0.2">
      <c r="A36" s="13"/>
      <c r="B36" s="14"/>
      <c r="C36" s="14"/>
      <c r="D36" s="14"/>
      <c r="E36" s="14"/>
      <c r="F36" s="14"/>
      <c r="G36" s="15"/>
      <c r="H36" s="7" t="str">
        <f>IF(SUM(Tabelle1[[#This Row],[Bezirk-
schiessen]:[Feld-schiessen]])&gt;0,SUM(Tabelle1[[#This Row],[Bezirk-
schiessen]:[Feld-schiessen]]),"")</f>
        <v/>
      </c>
    </row>
    <row r="37" spans="1:8" x14ac:dyDescent="0.2">
      <c r="A37" s="13"/>
      <c r="B37" s="14"/>
      <c r="C37" s="14"/>
      <c r="D37" s="14"/>
      <c r="E37" s="14"/>
      <c r="F37" s="14"/>
      <c r="G37" s="15"/>
      <c r="H37" s="7" t="str">
        <f>IF(SUM(Tabelle1[[#This Row],[Bezirk-
schiessen]:[Feld-schiessen]])&gt;0,SUM(Tabelle1[[#This Row],[Bezirk-
schiessen]:[Feld-schiessen]]),"")</f>
        <v/>
      </c>
    </row>
    <row r="38" spans="1:8" x14ac:dyDescent="0.2">
      <c r="A38" s="13"/>
      <c r="B38" s="14"/>
      <c r="C38" s="14"/>
      <c r="D38" s="14"/>
      <c r="E38" s="14"/>
      <c r="F38" s="14"/>
      <c r="G38" s="15"/>
      <c r="H38" s="7" t="str">
        <f>IF(SUM(Tabelle1[[#This Row],[Bezirk-
schiessen]:[Feld-schiessen]])&gt;0,SUM(Tabelle1[[#This Row],[Bezirk-
schiessen]:[Feld-schiessen]]),"")</f>
        <v/>
      </c>
    </row>
    <row r="39" spans="1:8" x14ac:dyDescent="0.2">
      <c r="A39" s="13"/>
      <c r="B39" s="14"/>
      <c r="C39" s="14"/>
      <c r="D39" s="14"/>
      <c r="E39" s="14"/>
      <c r="F39" s="14"/>
      <c r="G39" s="15"/>
      <c r="H39" s="7" t="str">
        <f>IF(SUM(Tabelle1[[#This Row],[Bezirk-
schiessen]:[Feld-schiessen]])&gt;0,SUM(Tabelle1[[#This Row],[Bezirk-
schiessen]:[Feld-schiessen]]),"")</f>
        <v/>
      </c>
    </row>
    <row r="40" spans="1:8" x14ac:dyDescent="0.2">
      <c r="A40" s="13"/>
      <c r="B40" s="14"/>
      <c r="C40" s="14"/>
      <c r="D40" s="14"/>
      <c r="E40" s="14"/>
      <c r="F40" s="14"/>
      <c r="G40" s="15"/>
      <c r="H40" s="7" t="str">
        <f>IF(SUM(Tabelle1[[#This Row],[Bezirk-
schiessen]:[Feld-schiessen]])&gt;0,SUM(Tabelle1[[#This Row],[Bezirk-
schiessen]:[Feld-schiessen]]),"")</f>
        <v/>
      </c>
    </row>
    <row r="41" spans="1:8" x14ac:dyDescent="0.2">
      <c r="A41" s="13"/>
      <c r="B41" s="14"/>
      <c r="C41" s="14"/>
      <c r="D41" s="14"/>
      <c r="E41" s="14"/>
      <c r="F41" s="14"/>
      <c r="G41" s="15"/>
      <c r="H41" s="7" t="str">
        <f>IF(SUM(Tabelle1[[#This Row],[Bezirk-
schiessen]:[Feld-schiessen]])&gt;0,SUM(Tabelle1[[#This Row],[Bezirk-
schiessen]:[Feld-schiessen]]),"")</f>
        <v/>
      </c>
    </row>
    <row r="42" spans="1:8" x14ac:dyDescent="0.2">
      <c r="A42" s="13"/>
      <c r="B42" s="14"/>
      <c r="C42" s="14"/>
      <c r="D42" s="14"/>
      <c r="E42" s="14"/>
      <c r="F42" s="14"/>
      <c r="G42" s="15"/>
      <c r="H42" s="7" t="str">
        <f>IF(SUM(Tabelle1[[#This Row],[Bezirk-
schiessen]:[Feld-schiessen]])&gt;0,SUM(Tabelle1[[#This Row],[Bezirk-
schiessen]:[Feld-schiessen]]),"")</f>
        <v/>
      </c>
    </row>
    <row r="43" spans="1:8" x14ac:dyDescent="0.2">
      <c r="A43" s="13"/>
      <c r="B43" s="14"/>
      <c r="C43" s="14"/>
      <c r="D43" s="14"/>
      <c r="E43" s="14"/>
      <c r="F43" s="14"/>
      <c r="G43" s="15"/>
      <c r="H43" s="7" t="str">
        <f>IF(SUM(Tabelle1[[#This Row],[Bezirk-
schiessen]:[Feld-schiessen]])&gt;0,SUM(Tabelle1[[#This Row],[Bezirk-
schiessen]:[Feld-schiessen]]),"")</f>
        <v/>
      </c>
    </row>
    <row r="44" spans="1:8" x14ac:dyDescent="0.2">
      <c r="A44" s="13"/>
      <c r="B44" s="14"/>
      <c r="C44" s="14"/>
      <c r="D44" s="14"/>
      <c r="E44" s="14"/>
      <c r="F44" s="14"/>
      <c r="G44" s="15"/>
      <c r="H44" s="7" t="str">
        <f>IF(SUM(Tabelle1[[#This Row],[Bezirk-
schiessen]:[Feld-schiessen]])&gt;0,SUM(Tabelle1[[#This Row],[Bezirk-
schiessen]:[Feld-schiessen]]),"")</f>
        <v/>
      </c>
    </row>
    <row r="45" spans="1:8" x14ac:dyDescent="0.2">
      <c r="A45" s="13"/>
      <c r="B45" s="14"/>
      <c r="C45" s="14"/>
      <c r="D45" s="14"/>
      <c r="E45" s="14"/>
      <c r="F45" s="14"/>
      <c r="G45" s="15"/>
      <c r="H45" s="7" t="str">
        <f>IF(SUM(Tabelle1[[#This Row],[Bezirk-
schiessen]:[Feld-schiessen]])&gt;0,SUM(Tabelle1[[#This Row],[Bezirk-
schiessen]:[Feld-schiessen]]),"")</f>
        <v/>
      </c>
    </row>
    <row r="46" spans="1:8" x14ac:dyDescent="0.2">
      <c r="A46" s="13"/>
      <c r="B46" s="14"/>
      <c r="C46" s="14"/>
      <c r="D46" s="14"/>
      <c r="E46" s="14"/>
      <c r="F46" s="14"/>
      <c r="G46" s="15"/>
      <c r="H46" s="7" t="str">
        <f>IF(SUM(Tabelle1[[#This Row],[Bezirk-
schiessen]:[Feld-schiessen]])&gt;0,SUM(Tabelle1[[#This Row],[Bezirk-
schiessen]:[Feld-schiessen]]),"")</f>
        <v/>
      </c>
    </row>
    <row r="47" spans="1:8" x14ac:dyDescent="0.2">
      <c r="A47" s="13"/>
      <c r="B47" s="14"/>
      <c r="C47" s="14"/>
      <c r="D47" s="14"/>
      <c r="E47" s="14"/>
      <c r="F47" s="14"/>
      <c r="G47" s="15"/>
      <c r="H47" s="7" t="str">
        <f>IF(SUM(Tabelle1[[#This Row],[Bezirk-
schiessen]:[Feld-schiessen]])&gt;0,SUM(Tabelle1[[#This Row],[Bezirk-
schiessen]:[Feld-schiessen]]),"")</f>
        <v/>
      </c>
    </row>
    <row r="48" spans="1:8" x14ac:dyDescent="0.2">
      <c r="A48" s="13"/>
      <c r="B48" s="14"/>
      <c r="C48" s="14"/>
      <c r="D48" s="14"/>
      <c r="E48" s="14"/>
      <c r="F48" s="14"/>
      <c r="G48" s="15"/>
      <c r="H48" s="7" t="str">
        <f>IF(SUM(Tabelle1[[#This Row],[Bezirk-
schiessen]:[Feld-schiessen]])&gt;0,SUM(Tabelle1[[#This Row],[Bezirk-
schiessen]:[Feld-schiessen]]),"")</f>
        <v/>
      </c>
    </row>
    <row r="49" spans="1:8" x14ac:dyDescent="0.2">
      <c r="A49" s="13"/>
      <c r="B49" s="14"/>
      <c r="C49" s="14"/>
      <c r="D49" s="14"/>
      <c r="E49" s="14"/>
      <c r="F49" s="14"/>
      <c r="G49" s="15"/>
      <c r="H49" s="7" t="str">
        <f>IF(SUM(Tabelle1[[#This Row],[Bezirk-
schiessen]:[Feld-schiessen]])&gt;0,SUM(Tabelle1[[#This Row],[Bezirk-
schiessen]:[Feld-schiessen]]),"")</f>
        <v/>
      </c>
    </row>
    <row r="50" spans="1:8" x14ac:dyDescent="0.2">
      <c r="A50" s="13"/>
      <c r="B50" s="14"/>
      <c r="C50" s="14"/>
      <c r="D50" s="14"/>
      <c r="E50" s="14"/>
      <c r="F50" s="14"/>
      <c r="G50" s="15"/>
      <c r="H50" s="7" t="str">
        <f>IF(SUM(Tabelle1[[#This Row],[Bezirk-
schiessen]:[Feld-schiessen]])&gt;0,SUM(Tabelle1[[#This Row],[Bezirk-
schiessen]:[Feld-schiessen]]),"")</f>
        <v/>
      </c>
    </row>
    <row r="51" spans="1:8" x14ac:dyDescent="0.2">
      <c r="A51" s="13"/>
      <c r="B51" s="14"/>
      <c r="C51" s="14"/>
      <c r="D51" s="14"/>
      <c r="E51" s="14"/>
      <c r="F51" s="14"/>
      <c r="G51" s="15"/>
      <c r="H51" s="7" t="str">
        <f>IF(SUM(Tabelle1[[#This Row],[Bezirk-
schiessen]:[Feld-schiessen]])&gt;0,SUM(Tabelle1[[#This Row],[Bezirk-
schiessen]:[Feld-schiessen]]),"")</f>
        <v/>
      </c>
    </row>
    <row r="52" spans="1:8" x14ac:dyDescent="0.2">
      <c r="A52" s="13"/>
      <c r="B52" s="14"/>
      <c r="C52" s="14"/>
      <c r="D52" s="14"/>
      <c r="E52" s="14"/>
      <c r="F52" s="14"/>
      <c r="G52" s="14"/>
      <c r="H52" s="7" t="str">
        <f>IF(SUM(Tabelle1[[#This Row],[Bezirk-
schiessen]:[Feld-schiessen]])&gt;0,SUM(Tabelle1[[#This Row],[Bezirk-
schiessen]:[Feld-schiessen]]),"")</f>
        <v/>
      </c>
    </row>
    <row r="53" spans="1:8" x14ac:dyDescent="0.2">
      <c r="A53" s="13"/>
      <c r="B53" s="14"/>
      <c r="C53" s="14"/>
      <c r="D53" s="14"/>
      <c r="E53" s="14"/>
      <c r="F53" s="14"/>
      <c r="G53" s="15"/>
      <c r="H53" s="7" t="str">
        <f>IF(SUM(Tabelle1[[#This Row],[Bezirk-
schiessen]:[Feld-schiessen]])&gt;0,SUM(Tabelle1[[#This Row],[Bezirk-
schiessen]:[Feld-schiessen]]),"")</f>
        <v/>
      </c>
    </row>
    <row r="54" spans="1:8" ht="16" thickBot="1" x14ac:dyDescent="0.25">
      <c r="A54" s="16"/>
      <c r="B54" s="17"/>
      <c r="C54" s="17"/>
      <c r="D54" s="17"/>
      <c r="E54" s="17"/>
      <c r="F54" s="17"/>
      <c r="G54" s="18"/>
      <c r="H54" s="8" t="str">
        <f>IF(SUM(Tabelle1[[#This Row],[Bezirk-
schiessen]:[Feld-schiessen]])&gt;0,SUM(Tabelle1[[#This Row],[Bezirk-
schiessen]:[Feld-schiessen]]),"")</f>
        <v/>
      </c>
    </row>
  </sheetData>
  <sheetProtection algorithmName="SHA-512" hashValue="zubdovvJYp3INwFsDtwsCF1cl9nyMM4GquvecmQJVPIcrOgcZMpPibrO5QqxpHoyGDKq3g9ayhZJBA2KjOtT0Q==" saltValue="yOggZNOw2L9Syly9FnQbqQ==" spinCount="100000" sheet="1" objects="1" scenarios="1"/>
  <mergeCells count="3">
    <mergeCell ref="D1:E2"/>
    <mergeCell ref="G1:H1"/>
    <mergeCell ref="G3:H3"/>
  </mergeCells>
  <pageMargins left="0.25" right="0.25" top="0.30208333333333331" bottom="0.25" header="0.3" footer="0.3"/>
  <pageSetup paperSize="9"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baseColWidth="10" defaultRowHeight="15" x14ac:dyDescent="0.2"/>
  <sheetData/>
  <pageMargins left="0.70866141732283472" right="0.70866141732283472" top="0.78740157480314965" bottom="0.78740157480314965" header="0.31496062992125984" footer="0.31496062992125984"/>
  <pageSetup paperSize="9" orientation="portrait" r:id="rId1"/>
  <headerFooter scaleWithDoc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4"/>
  <sheetViews>
    <sheetView view="pageLayout" zoomScaleNormal="100" workbookViewId="0">
      <selection activeCell="G1" sqref="G1:H1"/>
    </sheetView>
  </sheetViews>
  <sheetFormatPr baseColWidth="10" defaultColWidth="11.5" defaultRowHeight="15" x14ac:dyDescent="0.2"/>
  <cols>
    <col min="1" max="2" width="15" customWidth="1"/>
    <col min="3" max="3" width="6.33203125" customWidth="1"/>
    <col min="4" max="7" width="11" customWidth="1"/>
  </cols>
  <sheetData>
    <row r="1" spans="1:8" x14ac:dyDescent="0.2">
      <c r="D1" s="38" t="s">
        <v>25</v>
      </c>
      <c r="E1" s="39"/>
      <c r="G1" s="42" t="str">
        <f>IF(Deckblatt!$I$45="","",Deckblatt!$I$45)</f>
        <v xml:space="preserve"> </v>
      </c>
      <c r="H1" s="42"/>
    </row>
    <row r="2" spans="1:8" ht="16" thickBot="1" x14ac:dyDescent="0.25">
      <c r="D2" s="40"/>
      <c r="E2" s="41"/>
      <c r="G2" s="5" t="str">
        <f>IF(Deckblatt!$I$48="","",Deckblatt!$I$48)</f>
        <v xml:space="preserve"> </v>
      </c>
      <c r="H2" s="10" t="str">
        <f>IF(Deckblatt!$I$51="","",Deckblatt!$I$51)</f>
        <v xml:space="preserve"> </v>
      </c>
    </row>
    <row r="3" spans="1:8" ht="15.75" customHeight="1" x14ac:dyDescent="0.2">
      <c r="D3" s="9"/>
      <c r="E3" s="9"/>
      <c r="G3" s="43" t="str">
        <f>IF(Deckblatt!$I$54="","",Deckblatt!$I$54)</f>
        <v xml:space="preserve"> </v>
      </c>
      <c r="H3" s="43"/>
    </row>
    <row r="4" spans="1:8" ht="9" customHeight="1" thickBot="1" x14ac:dyDescent="0.25"/>
    <row r="5" spans="1:8" ht="31.5" customHeight="1" x14ac:dyDescent="0.2">
      <c r="A5" s="1" t="s">
        <v>12</v>
      </c>
      <c r="B5" s="2" t="s">
        <v>13</v>
      </c>
      <c r="C5" s="3" t="s">
        <v>28</v>
      </c>
      <c r="D5" s="3" t="s">
        <v>21</v>
      </c>
      <c r="E5" s="3" t="s">
        <v>22</v>
      </c>
      <c r="F5" s="3" t="s">
        <v>24</v>
      </c>
      <c r="G5" s="11" t="s">
        <v>23</v>
      </c>
      <c r="H5" s="6" t="s">
        <v>14</v>
      </c>
    </row>
    <row r="6" spans="1:8" x14ac:dyDescent="0.2">
      <c r="A6" s="13"/>
      <c r="B6" s="14"/>
      <c r="C6" s="14"/>
      <c r="D6" s="14"/>
      <c r="E6" s="14"/>
      <c r="F6" s="14"/>
      <c r="G6" s="12"/>
      <c r="H6" s="7" t="str">
        <f>IF(SUM(Tabelle13[[#This Row],[Bezirk-
schiessen]:[Feld-schiessen]])&gt;0,SUM(Tabelle13[[#This Row],[Bezirk-
schiessen]:[Feld-schiessen]]),"")</f>
        <v/>
      </c>
    </row>
    <row r="7" spans="1:8" x14ac:dyDescent="0.2">
      <c r="A7" s="13"/>
      <c r="B7" s="14"/>
      <c r="C7" s="14"/>
      <c r="D7" s="14"/>
      <c r="E7" s="14"/>
      <c r="F7" s="14"/>
      <c r="G7" s="12"/>
      <c r="H7" s="7" t="str">
        <f>IF(SUM(Tabelle13[[#This Row],[Bezirk-
schiessen]:[Feld-schiessen]])&gt;0,SUM(Tabelle13[[#This Row],[Bezirk-
schiessen]:[Feld-schiessen]]),"")</f>
        <v/>
      </c>
    </row>
    <row r="8" spans="1:8" x14ac:dyDescent="0.2">
      <c r="A8" s="13"/>
      <c r="B8" s="14"/>
      <c r="C8" s="14"/>
      <c r="D8" s="14"/>
      <c r="E8" s="14"/>
      <c r="F8" s="14"/>
      <c r="G8" s="12"/>
      <c r="H8" s="7" t="str">
        <f>IF(SUM(Tabelle13[[#This Row],[Bezirk-
schiessen]:[Feld-schiessen]])&gt;0,SUM(Tabelle13[[#This Row],[Bezirk-
schiessen]:[Feld-schiessen]]),"")</f>
        <v/>
      </c>
    </row>
    <row r="9" spans="1:8" x14ac:dyDescent="0.2">
      <c r="A9" s="13"/>
      <c r="B9" s="14"/>
      <c r="C9" s="14"/>
      <c r="D9" s="14"/>
      <c r="E9" s="14"/>
      <c r="F9" s="14"/>
      <c r="G9" s="12"/>
      <c r="H9" s="7" t="str">
        <f>IF(SUM(Tabelle13[[#This Row],[Bezirk-
schiessen]:[Feld-schiessen]])&gt;0,SUM(Tabelle13[[#This Row],[Bezirk-
schiessen]:[Feld-schiessen]]),"")</f>
        <v/>
      </c>
    </row>
    <row r="10" spans="1:8" x14ac:dyDescent="0.2">
      <c r="A10" s="13"/>
      <c r="B10" s="14"/>
      <c r="C10" s="14"/>
      <c r="D10" s="14"/>
      <c r="E10" s="14"/>
      <c r="F10" s="14"/>
      <c r="G10" s="12"/>
      <c r="H10" s="7" t="str">
        <f>IF(SUM(Tabelle13[[#This Row],[Bezirk-
schiessen]:[Feld-schiessen]])&gt;0,SUM(Tabelle13[[#This Row],[Bezirk-
schiessen]:[Feld-schiessen]]),"")</f>
        <v/>
      </c>
    </row>
    <row r="11" spans="1:8" x14ac:dyDescent="0.2">
      <c r="A11" s="13"/>
      <c r="B11" s="14"/>
      <c r="C11" s="14"/>
      <c r="D11" s="14"/>
      <c r="E11" s="14"/>
      <c r="F11" s="14"/>
      <c r="G11" s="12"/>
      <c r="H11" s="7" t="str">
        <f>IF(SUM(Tabelle13[[#This Row],[Bezirk-
schiessen]:[Feld-schiessen]])&gt;0,SUM(Tabelle13[[#This Row],[Bezirk-
schiessen]:[Feld-schiessen]]),"")</f>
        <v/>
      </c>
    </row>
    <row r="12" spans="1:8" x14ac:dyDescent="0.2">
      <c r="A12" s="13"/>
      <c r="B12" s="14"/>
      <c r="C12" s="14"/>
      <c r="D12" s="14"/>
      <c r="E12" s="14"/>
      <c r="F12" s="14"/>
      <c r="G12" s="12"/>
      <c r="H12" s="7" t="str">
        <f>IF(SUM(Tabelle13[[#This Row],[Bezirk-
schiessen]:[Feld-schiessen]])&gt;0,SUM(Tabelle13[[#This Row],[Bezirk-
schiessen]:[Feld-schiessen]]),"")</f>
        <v/>
      </c>
    </row>
    <row r="13" spans="1:8" x14ac:dyDescent="0.2">
      <c r="A13" s="13"/>
      <c r="B13" s="14"/>
      <c r="C13" s="14"/>
      <c r="D13" s="14"/>
      <c r="E13" s="14"/>
      <c r="F13" s="14"/>
      <c r="G13" s="12"/>
      <c r="H13" s="7" t="str">
        <f>IF(SUM(Tabelle13[[#This Row],[Bezirk-
schiessen]:[Feld-schiessen]])&gt;0,SUM(Tabelle13[[#This Row],[Bezirk-
schiessen]:[Feld-schiessen]]),"")</f>
        <v/>
      </c>
    </row>
    <row r="14" spans="1:8" x14ac:dyDescent="0.2">
      <c r="A14" s="13"/>
      <c r="B14" s="14"/>
      <c r="C14" s="14"/>
      <c r="D14" s="14"/>
      <c r="E14" s="14"/>
      <c r="F14" s="14"/>
      <c r="G14" s="12"/>
      <c r="H14" s="7" t="str">
        <f>IF(SUM(Tabelle13[[#This Row],[Bezirk-
schiessen]:[Feld-schiessen]])&gt;0,SUM(Tabelle13[[#This Row],[Bezirk-
schiessen]:[Feld-schiessen]]),"")</f>
        <v/>
      </c>
    </row>
    <row r="15" spans="1:8" x14ac:dyDescent="0.2">
      <c r="A15" s="13"/>
      <c r="B15" s="14"/>
      <c r="C15" s="14"/>
      <c r="D15" s="14"/>
      <c r="E15" s="14"/>
      <c r="F15" s="14"/>
      <c r="G15" s="12"/>
      <c r="H15" s="7" t="str">
        <f>IF(SUM(Tabelle13[[#This Row],[Bezirk-
schiessen]:[Feld-schiessen]])&gt;0,SUM(Tabelle13[[#This Row],[Bezirk-
schiessen]:[Feld-schiessen]]),"")</f>
        <v/>
      </c>
    </row>
    <row r="16" spans="1:8" x14ac:dyDescent="0.2">
      <c r="A16" s="13"/>
      <c r="B16" s="14"/>
      <c r="C16" s="14"/>
      <c r="D16" s="14"/>
      <c r="E16" s="14"/>
      <c r="F16" s="14"/>
      <c r="G16" s="12"/>
      <c r="H16" s="7" t="str">
        <f>IF(SUM(Tabelle13[[#This Row],[Bezirk-
schiessen]:[Feld-schiessen]])&gt;0,SUM(Tabelle13[[#This Row],[Bezirk-
schiessen]:[Feld-schiessen]]),"")</f>
        <v/>
      </c>
    </row>
    <row r="17" spans="1:8" x14ac:dyDescent="0.2">
      <c r="A17" s="13"/>
      <c r="B17" s="14"/>
      <c r="C17" s="14"/>
      <c r="D17" s="14"/>
      <c r="E17" s="14"/>
      <c r="F17" s="14"/>
      <c r="G17" s="12"/>
      <c r="H17" s="7" t="str">
        <f>IF(SUM(Tabelle13[[#This Row],[Bezirk-
schiessen]:[Feld-schiessen]])&gt;0,SUM(Tabelle13[[#This Row],[Bezirk-
schiessen]:[Feld-schiessen]]),"")</f>
        <v/>
      </c>
    </row>
    <row r="18" spans="1:8" x14ac:dyDescent="0.2">
      <c r="A18" s="13"/>
      <c r="B18" s="14"/>
      <c r="C18" s="14"/>
      <c r="D18" s="14"/>
      <c r="E18" s="14"/>
      <c r="F18" s="14"/>
      <c r="G18" s="12"/>
      <c r="H18" s="7" t="str">
        <f>IF(SUM(Tabelle13[[#This Row],[Bezirk-
schiessen]:[Feld-schiessen]])&gt;0,SUM(Tabelle13[[#This Row],[Bezirk-
schiessen]:[Feld-schiessen]]),"")</f>
        <v/>
      </c>
    </row>
    <row r="19" spans="1:8" x14ac:dyDescent="0.2">
      <c r="A19" s="13"/>
      <c r="B19" s="14"/>
      <c r="C19" s="14"/>
      <c r="D19" s="14"/>
      <c r="E19" s="14"/>
      <c r="F19" s="14"/>
      <c r="G19" s="12"/>
      <c r="H19" s="7" t="str">
        <f>IF(SUM(Tabelle13[[#This Row],[Bezirk-
schiessen]:[Feld-schiessen]])&gt;0,SUM(Tabelle13[[#This Row],[Bezirk-
schiessen]:[Feld-schiessen]]),"")</f>
        <v/>
      </c>
    </row>
    <row r="20" spans="1:8" x14ac:dyDescent="0.2">
      <c r="A20" s="13"/>
      <c r="B20" s="14"/>
      <c r="C20" s="14"/>
      <c r="D20" s="14"/>
      <c r="E20" s="14"/>
      <c r="F20" s="14"/>
      <c r="G20" s="12"/>
      <c r="H20" s="7" t="str">
        <f>IF(SUM(Tabelle13[[#This Row],[Bezirk-
schiessen]:[Feld-schiessen]])&gt;0,SUM(Tabelle13[[#This Row],[Bezirk-
schiessen]:[Feld-schiessen]]),"")</f>
        <v/>
      </c>
    </row>
    <row r="21" spans="1:8" x14ac:dyDescent="0.2">
      <c r="A21" s="13"/>
      <c r="B21" s="14"/>
      <c r="C21" s="14"/>
      <c r="D21" s="14"/>
      <c r="E21" s="14"/>
      <c r="F21" s="14"/>
      <c r="G21" s="12"/>
      <c r="H21" s="7" t="str">
        <f>IF(SUM(Tabelle13[[#This Row],[Bezirk-
schiessen]:[Feld-schiessen]])&gt;0,SUM(Tabelle13[[#This Row],[Bezirk-
schiessen]:[Feld-schiessen]]),"")</f>
        <v/>
      </c>
    </row>
    <row r="22" spans="1:8" x14ac:dyDescent="0.2">
      <c r="A22" s="13"/>
      <c r="B22" s="14"/>
      <c r="C22" s="14"/>
      <c r="D22" s="14"/>
      <c r="E22" s="14"/>
      <c r="F22" s="14"/>
      <c r="G22" s="12"/>
      <c r="H22" s="7" t="str">
        <f>IF(SUM(Tabelle13[[#This Row],[Bezirk-
schiessen]:[Feld-schiessen]])&gt;0,SUM(Tabelle13[[#This Row],[Bezirk-
schiessen]:[Feld-schiessen]]),"")</f>
        <v/>
      </c>
    </row>
    <row r="23" spans="1:8" x14ac:dyDescent="0.2">
      <c r="A23" s="13"/>
      <c r="B23" s="14"/>
      <c r="C23" s="14"/>
      <c r="D23" s="14"/>
      <c r="E23" s="14"/>
      <c r="F23" s="14"/>
      <c r="G23" s="12"/>
      <c r="H23" s="7" t="str">
        <f>IF(SUM(Tabelle13[[#This Row],[Bezirk-
schiessen]:[Feld-schiessen]])&gt;0,SUM(Tabelle13[[#This Row],[Bezirk-
schiessen]:[Feld-schiessen]]),"")</f>
        <v/>
      </c>
    </row>
    <row r="24" spans="1:8" x14ac:dyDescent="0.2">
      <c r="A24" s="13"/>
      <c r="B24" s="14"/>
      <c r="C24" s="14"/>
      <c r="D24" s="14"/>
      <c r="E24" s="14"/>
      <c r="F24" s="14"/>
      <c r="G24" s="12"/>
      <c r="H24" s="7" t="str">
        <f>IF(SUM(Tabelle13[[#This Row],[Bezirk-
schiessen]:[Feld-schiessen]])&gt;0,SUM(Tabelle13[[#This Row],[Bezirk-
schiessen]:[Feld-schiessen]]),"")</f>
        <v/>
      </c>
    </row>
    <row r="25" spans="1:8" x14ac:dyDescent="0.2">
      <c r="A25" s="13"/>
      <c r="B25" s="14"/>
      <c r="C25" s="14"/>
      <c r="D25" s="14"/>
      <c r="E25" s="14"/>
      <c r="F25" s="14"/>
      <c r="G25" s="12"/>
      <c r="H25" s="7" t="str">
        <f>IF(SUM(Tabelle13[[#This Row],[Bezirk-
schiessen]:[Feld-schiessen]])&gt;0,SUM(Tabelle13[[#This Row],[Bezirk-
schiessen]:[Feld-schiessen]]),"")</f>
        <v/>
      </c>
    </row>
    <row r="26" spans="1:8" x14ac:dyDescent="0.2">
      <c r="A26" s="13"/>
      <c r="B26" s="14"/>
      <c r="C26" s="14"/>
      <c r="D26" s="14"/>
      <c r="E26" s="14"/>
      <c r="F26" s="14"/>
      <c r="G26" s="12"/>
      <c r="H26" s="7" t="str">
        <f>IF(SUM(Tabelle13[[#This Row],[Bezirk-
schiessen]:[Feld-schiessen]])&gt;0,SUM(Tabelle13[[#This Row],[Bezirk-
schiessen]:[Feld-schiessen]]),"")</f>
        <v/>
      </c>
    </row>
    <row r="27" spans="1:8" x14ac:dyDescent="0.2">
      <c r="A27" s="13"/>
      <c r="B27" s="14"/>
      <c r="C27" s="14"/>
      <c r="D27" s="14"/>
      <c r="E27" s="14"/>
      <c r="F27" s="14"/>
      <c r="G27" s="12"/>
      <c r="H27" s="7" t="str">
        <f>IF(SUM(Tabelle13[[#This Row],[Bezirk-
schiessen]:[Feld-schiessen]])&gt;0,SUM(Tabelle13[[#This Row],[Bezirk-
schiessen]:[Feld-schiessen]]),"")</f>
        <v/>
      </c>
    </row>
    <row r="28" spans="1:8" x14ac:dyDescent="0.2">
      <c r="A28" s="13"/>
      <c r="B28" s="14"/>
      <c r="C28" s="14"/>
      <c r="D28" s="14"/>
      <c r="E28" s="14"/>
      <c r="F28" s="14"/>
      <c r="G28" s="12"/>
      <c r="H28" s="7" t="str">
        <f>IF(SUM(Tabelle13[[#This Row],[Bezirk-
schiessen]:[Feld-schiessen]])&gt;0,SUM(Tabelle13[[#This Row],[Bezirk-
schiessen]:[Feld-schiessen]]),"")</f>
        <v/>
      </c>
    </row>
    <row r="29" spans="1:8" x14ac:dyDescent="0.2">
      <c r="A29" s="13"/>
      <c r="B29" s="14"/>
      <c r="C29" s="14"/>
      <c r="D29" s="14"/>
      <c r="E29" s="14"/>
      <c r="F29" s="14"/>
      <c r="G29" s="12"/>
      <c r="H29" s="7" t="str">
        <f>IF(SUM(Tabelle13[[#This Row],[Bezirk-
schiessen]:[Feld-schiessen]])&gt;0,SUM(Tabelle13[[#This Row],[Bezirk-
schiessen]:[Feld-schiessen]]),"")</f>
        <v/>
      </c>
    </row>
    <row r="30" spans="1:8" x14ac:dyDescent="0.2">
      <c r="A30" s="13"/>
      <c r="B30" s="14"/>
      <c r="C30" s="14"/>
      <c r="D30" s="14"/>
      <c r="E30" s="14"/>
      <c r="F30" s="14"/>
      <c r="G30" s="12"/>
      <c r="H30" s="7" t="str">
        <f>IF(SUM(Tabelle13[[#This Row],[Bezirk-
schiessen]:[Feld-schiessen]])&gt;0,SUM(Tabelle13[[#This Row],[Bezirk-
schiessen]:[Feld-schiessen]]),"")</f>
        <v/>
      </c>
    </row>
    <row r="31" spans="1:8" x14ac:dyDescent="0.2">
      <c r="A31" s="13"/>
      <c r="B31" s="14"/>
      <c r="C31" s="14"/>
      <c r="D31" s="14"/>
      <c r="E31" s="14"/>
      <c r="F31" s="14"/>
      <c r="G31" s="12"/>
      <c r="H31" s="7" t="str">
        <f>IF(SUM(Tabelle13[[#This Row],[Bezirk-
schiessen]:[Feld-schiessen]])&gt;0,SUM(Tabelle13[[#This Row],[Bezirk-
schiessen]:[Feld-schiessen]]),"")</f>
        <v/>
      </c>
    </row>
    <row r="32" spans="1:8" x14ac:dyDescent="0.2">
      <c r="A32" s="13"/>
      <c r="B32" s="14"/>
      <c r="C32" s="14"/>
      <c r="D32" s="14"/>
      <c r="E32" s="14"/>
      <c r="F32" s="14"/>
      <c r="G32" s="12"/>
      <c r="H32" s="7" t="str">
        <f>IF(SUM(Tabelle13[[#This Row],[Bezirk-
schiessen]:[Feld-schiessen]])&gt;0,SUM(Tabelle13[[#This Row],[Bezirk-
schiessen]:[Feld-schiessen]]),"")</f>
        <v/>
      </c>
    </row>
    <row r="33" spans="1:8" x14ac:dyDescent="0.2">
      <c r="A33" s="13"/>
      <c r="B33" s="14"/>
      <c r="C33" s="14"/>
      <c r="D33" s="14"/>
      <c r="E33" s="14"/>
      <c r="F33" s="14"/>
      <c r="G33" s="12"/>
      <c r="H33" s="7" t="str">
        <f>IF(SUM(Tabelle13[[#This Row],[Bezirk-
schiessen]:[Feld-schiessen]])&gt;0,SUM(Tabelle13[[#This Row],[Bezirk-
schiessen]:[Feld-schiessen]]),"")</f>
        <v/>
      </c>
    </row>
    <row r="34" spans="1:8" x14ac:dyDescent="0.2">
      <c r="A34" s="13"/>
      <c r="B34" s="14"/>
      <c r="C34" s="14"/>
      <c r="D34" s="14"/>
      <c r="E34" s="14"/>
      <c r="F34" s="14"/>
      <c r="G34" s="12"/>
      <c r="H34" s="7" t="str">
        <f>IF(SUM(Tabelle13[[#This Row],[Bezirk-
schiessen]:[Feld-schiessen]])&gt;0,SUM(Tabelle13[[#This Row],[Bezirk-
schiessen]:[Feld-schiessen]]),"")</f>
        <v/>
      </c>
    </row>
    <row r="35" spans="1:8" x14ac:dyDescent="0.2">
      <c r="A35" s="13"/>
      <c r="B35" s="14"/>
      <c r="C35" s="14"/>
      <c r="D35" s="14"/>
      <c r="E35" s="14"/>
      <c r="F35" s="14"/>
      <c r="G35" s="12"/>
      <c r="H35" s="7" t="str">
        <f>IF(SUM(Tabelle13[[#This Row],[Bezirk-
schiessen]:[Feld-schiessen]])&gt;0,SUM(Tabelle13[[#This Row],[Bezirk-
schiessen]:[Feld-schiessen]]),"")</f>
        <v/>
      </c>
    </row>
    <row r="36" spans="1:8" x14ac:dyDescent="0.2">
      <c r="A36" s="13"/>
      <c r="B36" s="14"/>
      <c r="C36" s="14"/>
      <c r="D36" s="14"/>
      <c r="E36" s="14"/>
      <c r="F36" s="14"/>
      <c r="G36" s="12"/>
      <c r="H36" s="7" t="str">
        <f>IF(SUM(Tabelle13[[#This Row],[Bezirk-
schiessen]:[Feld-schiessen]])&gt;0,SUM(Tabelle13[[#This Row],[Bezirk-
schiessen]:[Feld-schiessen]]),"")</f>
        <v/>
      </c>
    </row>
    <row r="37" spans="1:8" x14ac:dyDescent="0.2">
      <c r="A37" s="13"/>
      <c r="B37" s="14"/>
      <c r="C37" s="14"/>
      <c r="D37" s="14"/>
      <c r="E37" s="14"/>
      <c r="F37" s="14"/>
      <c r="G37" s="12"/>
      <c r="H37" s="7" t="str">
        <f>IF(SUM(Tabelle13[[#This Row],[Bezirk-
schiessen]:[Feld-schiessen]])&gt;0,SUM(Tabelle13[[#This Row],[Bezirk-
schiessen]:[Feld-schiessen]]),"")</f>
        <v/>
      </c>
    </row>
    <row r="38" spans="1:8" x14ac:dyDescent="0.2">
      <c r="A38" s="13"/>
      <c r="B38" s="14"/>
      <c r="C38" s="14"/>
      <c r="D38" s="14"/>
      <c r="E38" s="14"/>
      <c r="F38" s="14"/>
      <c r="G38" s="12"/>
      <c r="H38" s="7" t="str">
        <f>IF(SUM(Tabelle13[[#This Row],[Bezirk-
schiessen]:[Feld-schiessen]])&gt;0,SUM(Tabelle13[[#This Row],[Bezirk-
schiessen]:[Feld-schiessen]]),"")</f>
        <v/>
      </c>
    </row>
    <row r="39" spans="1:8" x14ac:dyDescent="0.2">
      <c r="A39" s="13"/>
      <c r="B39" s="14"/>
      <c r="C39" s="14"/>
      <c r="D39" s="14"/>
      <c r="E39" s="14"/>
      <c r="F39" s="14"/>
      <c r="G39" s="12"/>
      <c r="H39" s="7" t="str">
        <f>IF(SUM(Tabelle13[[#This Row],[Bezirk-
schiessen]:[Feld-schiessen]])&gt;0,SUM(Tabelle13[[#This Row],[Bezirk-
schiessen]:[Feld-schiessen]]),"")</f>
        <v/>
      </c>
    </row>
    <row r="40" spans="1:8" x14ac:dyDescent="0.2">
      <c r="A40" s="13"/>
      <c r="B40" s="14"/>
      <c r="C40" s="14"/>
      <c r="D40" s="14"/>
      <c r="E40" s="14"/>
      <c r="F40" s="14"/>
      <c r="G40" s="12"/>
      <c r="H40" s="7" t="str">
        <f>IF(SUM(Tabelle13[[#This Row],[Bezirk-
schiessen]:[Feld-schiessen]])&gt;0,SUM(Tabelle13[[#This Row],[Bezirk-
schiessen]:[Feld-schiessen]]),"")</f>
        <v/>
      </c>
    </row>
    <row r="41" spans="1:8" x14ac:dyDescent="0.2">
      <c r="A41" s="13"/>
      <c r="B41" s="14"/>
      <c r="C41" s="14"/>
      <c r="D41" s="14"/>
      <c r="E41" s="14"/>
      <c r="F41" s="14"/>
      <c r="G41" s="12"/>
      <c r="H41" s="7" t="str">
        <f>IF(SUM(Tabelle13[[#This Row],[Bezirk-
schiessen]:[Feld-schiessen]])&gt;0,SUM(Tabelle13[[#This Row],[Bezirk-
schiessen]:[Feld-schiessen]]),"")</f>
        <v/>
      </c>
    </row>
    <row r="42" spans="1:8" x14ac:dyDescent="0.2">
      <c r="A42" s="13"/>
      <c r="B42" s="14"/>
      <c r="C42" s="14"/>
      <c r="D42" s="14"/>
      <c r="E42" s="14"/>
      <c r="F42" s="14"/>
      <c r="G42" s="12"/>
      <c r="H42" s="7" t="str">
        <f>IF(SUM(Tabelle13[[#This Row],[Bezirk-
schiessen]:[Feld-schiessen]])&gt;0,SUM(Tabelle13[[#This Row],[Bezirk-
schiessen]:[Feld-schiessen]]),"")</f>
        <v/>
      </c>
    </row>
    <row r="43" spans="1:8" x14ac:dyDescent="0.2">
      <c r="A43" s="13"/>
      <c r="B43" s="14"/>
      <c r="C43" s="14"/>
      <c r="D43" s="14"/>
      <c r="E43" s="14"/>
      <c r="F43" s="14"/>
      <c r="G43" s="12"/>
      <c r="H43" s="7" t="str">
        <f>IF(SUM(Tabelle13[[#This Row],[Bezirk-
schiessen]:[Feld-schiessen]])&gt;0,SUM(Tabelle13[[#This Row],[Bezirk-
schiessen]:[Feld-schiessen]]),"")</f>
        <v/>
      </c>
    </row>
    <row r="44" spans="1:8" x14ac:dyDescent="0.2">
      <c r="A44" s="13"/>
      <c r="B44" s="14"/>
      <c r="C44" s="14"/>
      <c r="D44" s="14"/>
      <c r="E44" s="14"/>
      <c r="F44" s="14"/>
      <c r="G44" s="12"/>
      <c r="H44" s="7" t="str">
        <f>IF(SUM(Tabelle13[[#This Row],[Bezirk-
schiessen]:[Feld-schiessen]])&gt;0,SUM(Tabelle13[[#This Row],[Bezirk-
schiessen]:[Feld-schiessen]]),"")</f>
        <v/>
      </c>
    </row>
    <row r="45" spans="1:8" x14ac:dyDescent="0.2">
      <c r="A45" s="13"/>
      <c r="B45" s="14"/>
      <c r="C45" s="14"/>
      <c r="D45" s="14"/>
      <c r="E45" s="14"/>
      <c r="F45" s="14"/>
      <c r="G45" s="12"/>
      <c r="H45" s="7" t="str">
        <f>IF(SUM(Tabelle13[[#This Row],[Bezirk-
schiessen]:[Feld-schiessen]])&gt;0,SUM(Tabelle13[[#This Row],[Bezirk-
schiessen]:[Feld-schiessen]]),"")</f>
        <v/>
      </c>
    </row>
    <row r="46" spans="1:8" x14ac:dyDescent="0.2">
      <c r="A46" s="13"/>
      <c r="B46" s="14"/>
      <c r="C46" s="14"/>
      <c r="D46" s="14"/>
      <c r="E46" s="14"/>
      <c r="F46" s="14"/>
      <c r="G46" s="12"/>
      <c r="H46" s="7" t="str">
        <f>IF(SUM(Tabelle13[[#This Row],[Bezirk-
schiessen]:[Feld-schiessen]])&gt;0,SUM(Tabelle13[[#This Row],[Bezirk-
schiessen]:[Feld-schiessen]]),"")</f>
        <v/>
      </c>
    </row>
    <row r="47" spans="1:8" x14ac:dyDescent="0.2">
      <c r="A47" s="13"/>
      <c r="B47" s="14"/>
      <c r="C47" s="14"/>
      <c r="D47" s="14"/>
      <c r="E47" s="14"/>
      <c r="F47" s="14"/>
      <c r="G47" s="12"/>
      <c r="H47" s="7" t="str">
        <f>IF(SUM(Tabelle13[[#This Row],[Bezirk-
schiessen]:[Feld-schiessen]])&gt;0,SUM(Tabelle13[[#This Row],[Bezirk-
schiessen]:[Feld-schiessen]]),"")</f>
        <v/>
      </c>
    </row>
    <row r="48" spans="1:8" x14ac:dyDescent="0.2">
      <c r="A48" s="13"/>
      <c r="B48" s="14"/>
      <c r="C48" s="14"/>
      <c r="D48" s="14"/>
      <c r="E48" s="14"/>
      <c r="F48" s="14"/>
      <c r="G48" s="12"/>
      <c r="H48" s="7" t="str">
        <f>IF(SUM(Tabelle13[[#This Row],[Bezirk-
schiessen]:[Feld-schiessen]])&gt;0,SUM(Tabelle13[[#This Row],[Bezirk-
schiessen]:[Feld-schiessen]]),"")</f>
        <v/>
      </c>
    </row>
    <row r="49" spans="1:8" x14ac:dyDescent="0.2">
      <c r="A49" s="13"/>
      <c r="B49" s="14"/>
      <c r="C49" s="14"/>
      <c r="D49" s="14"/>
      <c r="E49" s="14"/>
      <c r="F49" s="14"/>
      <c r="G49" s="12"/>
      <c r="H49" s="7" t="str">
        <f>IF(SUM(Tabelle13[[#This Row],[Bezirk-
schiessen]:[Feld-schiessen]])&gt;0,SUM(Tabelle13[[#This Row],[Bezirk-
schiessen]:[Feld-schiessen]]),"")</f>
        <v/>
      </c>
    </row>
    <row r="50" spans="1:8" x14ac:dyDescent="0.2">
      <c r="A50" s="13"/>
      <c r="B50" s="14"/>
      <c r="C50" s="14"/>
      <c r="D50" s="14"/>
      <c r="E50" s="14"/>
      <c r="F50" s="14"/>
      <c r="G50" s="12"/>
      <c r="H50" s="7" t="str">
        <f>IF(SUM(Tabelle13[[#This Row],[Bezirk-
schiessen]:[Feld-schiessen]])&gt;0,SUM(Tabelle13[[#This Row],[Bezirk-
schiessen]:[Feld-schiessen]]),"")</f>
        <v/>
      </c>
    </row>
    <row r="51" spans="1:8" x14ac:dyDescent="0.2">
      <c r="A51" s="13"/>
      <c r="B51" s="14"/>
      <c r="C51" s="14"/>
      <c r="D51" s="14"/>
      <c r="E51" s="14"/>
      <c r="F51" s="14"/>
      <c r="G51" s="12"/>
      <c r="H51" s="7" t="str">
        <f>IF(SUM(Tabelle13[[#This Row],[Bezirk-
schiessen]:[Feld-schiessen]])&gt;0,SUM(Tabelle13[[#This Row],[Bezirk-
schiessen]:[Feld-schiessen]]),"")</f>
        <v/>
      </c>
    </row>
    <row r="52" spans="1:8" x14ac:dyDescent="0.2">
      <c r="A52" s="13"/>
      <c r="B52" s="14"/>
      <c r="C52" s="14"/>
      <c r="D52" s="14"/>
      <c r="E52" s="14"/>
      <c r="F52" s="14"/>
      <c r="G52" s="12"/>
      <c r="H52" s="7" t="str">
        <f>IF(SUM(Tabelle13[[#This Row],[Bezirk-
schiessen]:[Feld-schiessen]])&gt;0,SUM(Tabelle13[[#This Row],[Bezirk-
schiessen]:[Feld-schiessen]]),"")</f>
        <v/>
      </c>
    </row>
    <row r="53" spans="1:8" x14ac:dyDescent="0.2">
      <c r="A53" s="13"/>
      <c r="B53" s="14"/>
      <c r="C53" s="14"/>
      <c r="D53" s="14"/>
      <c r="E53" s="14"/>
      <c r="F53" s="14"/>
      <c r="G53" s="12"/>
      <c r="H53" s="7" t="str">
        <f>IF(SUM(Tabelle13[[#This Row],[Bezirk-
schiessen]:[Feld-schiessen]])&gt;0,SUM(Tabelle13[[#This Row],[Bezirk-
schiessen]:[Feld-schiessen]]),"")</f>
        <v/>
      </c>
    </row>
    <row r="54" spans="1:8" x14ac:dyDescent="0.2">
      <c r="A54" s="13"/>
      <c r="B54" s="14"/>
      <c r="C54" s="14"/>
      <c r="D54" s="14"/>
      <c r="E54" s="14"/>
      <c r="F54" s="14"/>
      <c r="G54" s="12"/>
      <c r="H54" s="7" t="str">
        <f>IF(SUM(Tabelle13[[#This Row],[Bezirk-
schiessen]:[Feld-schiessen]])&gt;0,SUM(Tabelle13[[#This Row],[Bezirk-
schiessen]:[Feld-schiessen]]),"")</f>
        <v/>
      </c>
    </row>
  </sheetData>
  <sheetProtection algorithmName="SHA-512" hashValue="1bdsXMKkdeVNpNEoieH86Bd3RHNjbmlWX9z2x7fBkCgZNRS/amuS7RnLXq4rRjoaBWcWsp3YEH1mKWhCdi5hlw==" saltValue="S6Do0RLZ2h9fYMLXAEmnUA==" spinCount="100000" sheet="1" objects="1" scenarios="1"/>
  <mergeCells count="3">
    <mergeCell ref="D1:E2"/>
    <mergeCell ref="G1:H1"/>
    <mergeCell ref="G3:H3"/>
  </mergeCells>
  <pageMargins left="0.25" right="0.25" top="0.30208333333333331" bottom="0.25" header="0.3" footer="0.3"/>
  <pageSetup paperSize="9"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4"/>
  <sheetViews>
    <sheetView view="pageLayout" zoomScaleNormal="100" workbookViewId="0">
      <selection activeCell="H6" sqref="H6"/>
    </sheetView>
  </sheetViews>
  <sheetFormatPr baseColWidth="10" defaultColWidth="11.5" defaultRowHeight="15" x14ac:dyDescent="0.2"/>
  <cols>
    <col min="1" max="2" width="15" customWidth="1"/>
    <col min="3" max="3" width="6.33203125" customWidth="1"/>
    <col min="4" max="7" width="11" customWidth="1"/>
  </cols>
  <sheetData>
    <row r="1" spans="1:8" x14ac:dyDescent="0.2">
      <c r="D1" s="38" t="s">
        <v>26</v>
      </c>
      <c r="E1" s="39"/>
      <c r="G1" s="42" t="str">
        <f>IF(Deckblatt!$I$45="","",Deckblatt!$I$45)</f>
        <v xml:space="preserve"> </v>
      </c>
      <c r="H1" s="42"/>
    </row>
    <row r="2" spans="1:8" ht="16" thickBot="1" x14ac:dyDescent="0.25">
      <c r="D2" s="40"/>
      <c r="E2" s="41"/>
      <c r="G2" s="5" t="str">
        <f>IF(Deckblatt!$I$48="","",Deckblatt!$I$48)</f>
        <v xml:space="preserve"> </v>
      </c>
      <c r="H2" s="10" t="str">
        <f>IF(Deckblatt!$I$51="","",Deckblatt!$I$51)</f>
        <v xml:space="preserve"> </v>
      </c>
    </row>
    <row r="3" spans="1:8" ht="15.75" customHeight="1" x14ac:dyDescent="0.2">
      <c r="D3" s="9"/>
      <c r="E3" s="9"/>
      <c r="G3" s="43" t="str">
        <f>IF(Deckblatt!$I$54="","",Deckblatt!$I$54)</f>
        <v xml:space="preserve"> </v>
      </c>
      <c r="H3" s="43"/>
    </row>
    <row r="4" spans="1:8" ht="9" customHeight="1" thickBot="1" x14ac:dyDescent="0.25"/>
    <row r="5" spans="1:8" ht="31.5" customHeight="1" x14ac:dyDescent="0.2">
      <c r="A5" s="1" t="s">
        <v>12</v>
      </c>
      <c r="B5" s="2" t="s">
        <v>13</v>
      </c>
      <c r="C5" s="3" t="s">
        <v>28</v>
      </c>
      <c r="D5" s="3" t="s">
        <v>21</v>
      </c>
      <c r="E5" s="3" t="s">
        <v>22</v>
      </c>
      <c r="F5" s="3" t="s">
        <v>24</v>
      </c>
      <c r="G5" s="4" t="s">
        <v>23</v>
      </c>
      <c r="H5" s="6" t="s">
        <v>14</v>
      </c>
    </row>
    <row r="6" spans="1:8" x14ac:dyDescent="0.2">
      <c r="A6" s="13"/>
      <c r="B6" s="14"/>
      <c r="C6" s="14"/>
      <c r="D6" s="14"/>
      <c r="E6" s="14"/>
      <c r="F6" s="14"/>
      <c r="G6" s="15"/>
      <c r="H6" s="7" t="str">
        <f>IF(SUM(Tabelle14[[#This Row],[Bezirk-
schiessen]:[Feld-schiessen]])&gt;0,SUM(Tabelle14[[#This Row],[Bezirk-
schiessen]:[Feld-schiessen]]),"")</f>
        <v/>
      </c>
    </row>
    <row r="7" spans="1:8" x14ac:dyDescent="0.2">
      <c r="A7" s="13"/>
      <c r="B7" s="14"/>
      <c r="C7" s="14"/>
      <c r="D7" s="14"/>
      <c r="E7" s="14"/>
      <c r="F7" s="14"/>
      <c r="G7" s="15"/>
      <c r="H7" s="7" t="str">
        <f>IF(SUM(Tabelle14[[#This Row],[Bezirk-
schiessen]:[Feld-schiessen]])&gt;0,SUM(Tabelle14[[#This Row],[Bezirk-
schiessen]:[Feld-schiessen]]),"")</f>
        <v/>
      </c>
    </row>
    <row r="8" spans="1:8" x14ac:dyDescent="0.2">
      <c r="A8" s="13"/>
      <c r="B8" s="14"/>
      <c r="C8" s="14"/>
      <c r="D8" s="14"/>
      <c r="E8" s="14"/>
      <c r="F8" s="14"/>
      <c r="G8" s="15"/>
      <c r="H8" s="7" t="str">
        <f>IF(SUM(Tabelle14[[#This Row],[Bezirk-
schiessen]:[Feld-schiessen]])&gt;0,SUM(Tabelle14[[#This Row],[Bezirk-
schiessen]:[Feld-schiessen]]),"")</f>
        <v/>
      </c>
    </row>
    <row r="9" spans="1:8" x14ac:dyDescent="0.2">
      <c r="A9" s="13"/>
      <c r="B9" s="14"/>
      <c r="C9" s="14"/>
      <c r="D9" s="14"/>
      <c r="E9" s="14"/>
      <c r="F9" s="14"/>
      <c r="G9" s="15"/>
      <c r="H9" s="7" t="str">
        <f>IF(SUM(Tabelle14[[#This Row],[Bezirk-
schiessen]:[Feld-schiessen]])&gt;0,SUM(Tabelle14[[#This Row],[Bezirk-
schiessen]:[Feld-schiessen]]),"")</f>
        <v/>
      </c>
    </row>
    <row r="10" spans="1:8" x14ac:dyDescent="0.2">
      <c r="A10" s="13"/>
      <c r="B10" s="14"/>
      <c r="C10" s="14"/>
      <c r="D10" s="14"/>
      <c r="E10" s="14"/>
      <c r="F10" s="14"/>
      <c r="G10" s="15"/>
      <c r="H10" s="7" t="str">
        <f>IF(SUM(Tabelle14[[#This Row],[Bezirk-
schiessen]:[Feld-schiessen]])&gt;0,SUM(Tabelle14[[#This Row],[Bezirk-
schiessen]:[Feld-schiessen]]),"")</f>
        <v/>
      </c>
    </row>
    <row r="11" spans="1:8" x14ac:dyDescent="0.2">
      <c r="A11" s="13"/>
      <c r="B11" s="14"/>
      <c r="C11" s="14"/>
      <c r="D11" s="14"/>
      <c r="E11" s="14"/>
      <c r="F11" s="14"/>
      <c r="G11" s="15"/>
      <c r="H11" s="7" t="str">
        <f>IF(SUM(Tabelle14[[#This Row],[Bezirk-
schiessen]:[Feld-schiessen]])&gt;0,SUM(Tabelle14[[#This Row],[Bezirk-
schiessen]:[Feld-schiessen]]),"")</f>
        <v/>
      </c>
    </row>
    <row r="12" spans="1:8" x14ac:dyDescent="0.2">
      <c r="A12" s="13"/>
      <c r="B12" s="14"/>
      <c r="C12" s="14"/>
      <c r="D12" s="14"/>
      <c r="E12" s="14"/>
      <c r="F12" s="14"/>
      <c r="G12" s="15"/>
      <c r="H12" s="7" t="str">
        <f>IF(SUM(Tabelle14[[#This Row],[Bezirk-
schiessen]:[Feld-schiessen]])&gt;0,SUM(Tabelle14[[#This Row],[Bezirk-
schiessen]:[Feld-schiessen]]),"")</f>
        <v/>
      </c>
    </row>
    <row r="13" spans="1:8" x14ac:dyDescent="0.2">
      <c r="A13" s="13"/>
      <c r="B13" s="14"/>
      <c r="C13" s="14"/>
      <c r="D13" s="14"/>
      <c r="E13" s="14"/>
      <c r="F13" s="14"/>
      <c r="G13" s="15"/>
      <c r="H13" s="7" t="str">
        <f>IF(SUM(Tabelle14[[#This Row],[Bezirk-
schiessen]:[Feld-schiessen]])&gt;0,SUM(Tabelle14[[#This Row],[Bezirk-
schiessen]:[Feld-schiessen]]),"")</f>
        <v/>
      </c>
    </row>
    <row r="14" spans="1:8" x14ac:dyDescent="0.2">
      <c r="A14" s="13"/>
      <c r="B14" s="14"/>
      <c r="C14" s="14"/>
      <c r="D14" s="14"/>
      <c r="E14" s="14"/>
      <c r="F14" s="14"/>
      <c r="G14" s="15"/>
      <c r="H14" s="7" t="str">
        <f>IF(SUM(Tabelle14[[#This Row],[Bezirk-
schiessen]:[Feld-schiessen]])&gt;0,SUM(Tabelle14[[#This Row],[Bezirk-
schiessen]:[Feld-schiessen]]),"")</f>
        <v/>
      </c>
    </row>
    <row r="15" spans="1:8" x14ac:dyDescent="0.2">
      <c r="A15" s="13"/>
      <c r="B15" s="14"/>
      <c r="C15" s="14"/>
      <c r="D15" s="14"/>
      <c r="E15" s="14"/>
      <c r="F15" s="14"/>
      <c r="G15" s="15"/>
      <c r="H15" s="7" t="str">
        <f>IF(SUM(Tabelle14[[#This Row],[Bezirk-
schiessen]:[Feld-schiessen]])&gt;0,SUM(Tabelle14[[#This Row],[Bezirk-
schiessen]:[Feld-schiessen]]),"")</f>
        <v/>
      </c>
    </row>
    <row r="16" spans="1:8" x14ac:dyDescent="0.2">
      <c r="A16" s="13"/>
      <c r="B16" s="14"/>
      <c r="C16" s="14"/>
      <c r="D16" s="14"/>
      <c r="E16" s="14"/>
      <c r="F16" s="14"/>
      <c r="G16" s="15"/>
      <c r="H16" s="7" t="str">
        <f>IF(SUM(Tabelle14[[#This Row],[Bezirk-
schiessen]:[Feld-schiessen]])&gt;0,SUM(Tabelle14[[#This Row],[Bezirk-
schiessen]:[Feld-schiessen]]),"")</f>
        <v/>
      </c>
    </row>
    <row r="17" spans="1:8" x14ac:dyDescent="0.2">
      <c r="A17" s="13"/>
      <c r="B17" s="14"/>
      <c r="C17" s="14"/>
      <c r="D17" s="14"/>
      <c r="E17" s="14"/>
      <c r="F17" s="14"/>
      <c r="G17" s="15"/>
      <c r="H17" s="7" t="str">
        <f>IF(SUM(Tabelle14[[#This Row],[Bezirk-
schiessen]:[Feld-schiessen]])&gt;0,SUM(Tabelle14[[#This Row],[Bezirk-
schiessen]:[Feld-schiessen]]),"")</f>
        <v/>
      </c>
    </row>
    <row r="18" spans="1:8" x14ac:dyDescent="0.2">
      <c r="A18" s="13"/>
      <c r="B18" s="14"/>
      <c r="C18" s="14"/>
      <c r="D18" s="14"/>
      <c r="E18" s="14"/>
      <c r="F18" s="14"/>
      <c r="G18" s="15"/>
      <c r="H18" s="7" t="str">
        <f>IF(SUM(Tabelle14[[#This Row],[Bezirk-
schiessen]:[Feld-schiessen]])&gt;0,SUM(Tabelle14[[#This Row],[Bezirk-
schiessen]:[Feld-schiessen]]),"")</f>
        <v/>
      </c>
    </row>
    <row r="19" spans="1:8" x14ac:dyDescent="0.2">
      <c r="A19" s="13"/>
      <c r="B19" s="14"/>
      <c r="C19" s="14"/>
      <c r="D19" s="14"/>
      <c r="E19" s="14"/>
      <c r="F19" s="14"/>
      <c r="G19" s="15"/>
      <c r="H19" s="7" t="str">
        <f>IF(SUM(Tabelle14[[#This Row],[Bezirk-
schiessen]:[Feld-schiessen]])&gt;0,SUM(Tabelle14[[#This Row],[Bezirk-
schiessen]:[Feld-schiessen]]),"")</f>
        <v/>
      </c>
    </row>
    <row r="20" spans="1:8" x14ac:dyDescent="0.2">
      <c r="A20" s="13"/>
      <c r="B20" s="14"/>
      <c r="C20" s="14"/>
      <c r="D20" s="14"/>
      <c r="E20" s="14"/>
      <c r="F20" s="14"/>
      <c r="G20" s="15"/>
      <c r="H20" s="7" t="str">
        <f>IF(SUM(Tabelle14[[#This Row],[Bezirk-
schiessen]:[Feld-schiessen]])&gt;0,SUM(Tabelle14[[#This Row],[Bezirk-
schiessen]:[Feld-schiessen]]),"")</f>
        <v/>
      </c>
    </row>
    <row r="21" spans="1:8" x14ac:dyDescent="0.2">
      <c r="A21" s="13"/>
      <c r="B21" s="14"/>
      <c r="C21" s="14"/>
      <c r="D21" s="14"/>
      <c r="E21" s="14"/>
      <c r="F21" s="14"/>
      <c r="G21" s="15"/>
      <c r="H21" s="7" t="str">
        <f>IF(SUM(Tabelle14[[#This Row],[Bezirk-
schiessen]:[Feld-schiessen]])&gt;0,SUM(Tabelle14[[#This Row],[Bezirk-
schiessen]:[Feld-schiessen]]),"")</f>
        <v/>
      </c>
    </row>
    <row r="22" spans="1:8" x14ac:dyDescent="0.2">
      <c r="A22" s="13"/>
      <c r="B22" s="14"/>
      <c r="C22" s="14"/>
      <c r="D22" s="14"/>
      <c r="E22" s="14"/>
      <c r="F22" s="14"/>
      <c r="G22" s="15"/>
      <c r="H22" s="7" t="str">
        <f>IF(SUM(Tabelle14[[#This Row],[Bezirk-
schiessen]:[Feld-schiessen]])&gt;0,SUM(Tabelle14[[#This Row],[Bezirk-
schiessen]:[Feld-schiessen]]),"")</f>
        <v/>
      </c>
    </row>
    <row r="23" spans="1:8" x14ac:dyDescent="0.2">
      <c r="A23" s="13"/>
      <c r="B23" s="14"/>
      <c r="C23" s="14"/>
      <c r="D23" s="14"/>
      <c r="E23" s="14"/>
      <c r="F23" s="14"/>
      <c r="G23" s="15"/>
      <c r="H23" s="7" t="str">
        <f>IF(SUM(Tabelle14[[#This Row],[Bezirk-
schiessen]:[Feld-schiessen]])&gt;0,SUM(Tabelle14[[#This Row],[Bezirk-
schiessen]:[Feld-schiessen]]),"")</f>
        <v/>
      </c>
    </row>
    <row r="24" spans="1:8" x14ac:dyDescent="0.2">
      <c r="A24" s="13"/>
      <c r="B24" s="14"/>
      <c r="C24" s="14"/>
      <c r="D24" s="14"/>
      <c r="E24" s="14"/>
      <c r="F24" s="14"/>
      <c r="G24" s="15"/>
      <c r="H24" s="7" t="str">
        <f>IF(SUM(Tabelle14[[#This Row],[Bezirk-
schiessen]:[Feld-schiessen]])&gt;0,SUM(Tabelle14[[#This Row],[Bezirk-
schiessen]:[Feld-schiessen]]),"")</f>
        <v/>
      </c>
    </row>
    <row r="25" spans="1:8" x14ac:dyDescent="0.2">
      <c r="A25" s="13"/>
      <c r="B25" s="14"/>
      <c r="C25" s="14"/>
      <c r="D25" s="14"/>
      <c r="E25" s="14"/>
      <c r="F25" s="14"/>
      <c r="G25" s="15"/>
      <c r="H25" s="7" t="str">
        <f>IF(SUM(Tabelle14[[#This Row],[Bezirk-
schiessen]:[Feld-schiessen]])&gt;0,SUM(Tabelle14[[#This Row],[Bezirk-
schiessen]:[Feld-schiessen]]),"")</f>
        <v/>
      </c>
    </row>
    <row r="26" spans="1:8" x14ac:dyDescent="0.2">
      <c r="A26" s="13"/>
      <c r="B26" s="14"/>
      <c r="C26" s="14"/>
      <c r="D26" s="14"/>
      <c r="E26" s="14"/>
      <c r="F26" s="14"/>
      <c r="G26" s="15"/>
      <c r="H26" s="7" t="str">
        <f>IF(SUM(Tabelle14[[#This Row],[Bezirk-
schiessen]:[Feld-schiessen]])&gt;0,SUM(Tabelle14[[#This Row],[Bezirk-
schiessen]:[Feld-schiessen]]),"")</f>
        <v/>
      </c>
    </row>
    <row r="27" spans="1:8" x14ac:dyDescent="0.2">
      <c r="A27" s="13"/>
      <c r="B27" s="14"/>
      <c r="C27" s="14"/>
      <c r="D27" s="14"/>
      <c r="E27" s="14"/>
      <c r="F27" s="14"/>
      <c r="G27" s="15"/>
      <c r="H27" s="7" t="str">
        <f>IF(SUM(Tabelle14[[#This Row],[Bezirk-
schiessen]:[Feld-schiessen]])&gt;0,SUM(Tabelle14[[#This Row],[Bezirk-
schiessen]:[Feld-schiessen]]),"")</f>
        <v/>
      </c>
    </row>
    <row r="28" spans="1:8" x14ac:dyDescent="0.2">
      <c r="A28" s="13"/>
      <c r="B28" s="14"/>
      <c r="C28" s="14"/>
      <c r="D28" s="14"/>
      <c r="E28" s="14"/>
      <c r="F28" s="14"/>
      <c r="G28" s="15"/>
      <c r="H28" s="7" t="str">
        <f>IF(SUM(Tabelle14[[#This Row],[Bezirk-
schiessen]:[Feld-schiessen]])&gt;0,SUM(Tabelle14[[#This Row],[Bezirk-
schiessen]:[Feld-schiessen]]),"")</f>
        <v/>
      </c>
    </row>
    <row r="29" spans="1:8" x14ac:dyDescent="0.2">
      <c r="A29" s="13"/>
      <c r="B29" s="14"/>
      <c r="C29" s="14"/>
      <c r="D29" s="14"/>
      <c r="E29" s="14"/>
      <c r="F29" s="14"/>
      <c r="G29" s="15"/>
      <c r="H29" s="7" t="str">
        <f>IF(SUM(Tabelle14[[#This Row],[Bezirk-
schiessen]:[Feld-schiessen]])&gt;0,SUM(Tabelle14[[#This Row],[Bezirk-
schiessen]:[Feld-schiessen]]),"")</f>
        <v/>
      </c>
    </row>
    <row r="30" spans="1:8" x14ac:dyDescent="0.2">
      <c r="A30" s="13"/>
      <c r="B30" s="14"/>
      <c r="C30" s="14"/>
      <c r="D30" s="14"/>
      <c r="E30" s="14"/>
      <c r="F30" s="14"/>
      <c r="G30" s="15"/>
      <c r="H30" s="7" t="str">
        <f>IF(SUM(Tabelle14[[#This Row],[Bezirk-
schiessen]:[Feld-schiessen]])&gt;0,SUM(Tabelle14[[#This Row],[Bezirk-
schiessen]:[Feld-schiessen]]),"")</f>
        <v/>
      </c>
    </row>
    <row r="31" spans="1:8" x14ac:dyDescent="0.2">
      <c r="A31" s="13"/>
      <c r="B31" s="14"/>
      <c r="C31" s="14"/>
      <c r="D31" s="14"/>
      <c r="E31" s="14"/>
      <c r="F31" s="14"/>
      <c r="G31" s="15"/>
      <c r="H31" s="7" t="str">
        <f>IF(SUM(Tabelle14[[#This Row],[Bezirk-
schiessen]:[Feld-schiessen]])&gt;0,SUM(Tabelle14[[#This Row],[Bezirk-
schiessen]:[Feld-schiessen]]),"")</f>
        <v/>
      </c>
    </row>
    <row r="32" spans="1:8" x14ac:dyDescent="0.2">
      <c r="A32" s="13"/>
      <c r="B32" s="14"/>
      <c r="C32" s="14"/>
      <c r="D32" s="14"/>
      <c r="E32" s="14"/>
      <c r="F32" s="14"/>
      <c r="G32" s="15"/>
      <c r="H32" s="7" t="str">
        <f>IF(SUM(Tabelle14[[#This Row],[Bezirk-
schiessen]:[Feld-schiessen]])&gt;0,SUM(Tabelle14[[#This Row],[Bezirk-
schiessen]:[Feld-schiessen]]),"")</f>
        <v/>
      </c>
    </row>
    <row r="33" spans="1:8" x14ac:dyDescent="0.2">
      <c r="A33" s="13"/>
      <c r="B33" s="14"/>
      <c r="C33" s="14"/>
      <c r="D33" s="14"/>
      <c r="E33" s="14"/>
      <c r="F33" s="14"/>
      <c r="G33" s="15"/>
      <c r="H33" s="7" t="str">
        <f>IF(SUM(Tabelle14[[#This Row],[Bezirk-
schiessen]:[Feld-schiessen]])&gt;0,SUM(Tabelle14[[#This Row],[Bezirk-
schiessen]:[Feld-schiessen]]),"")</f>
        <v/>
      </c>
    </row>
    <row r="34" spans="1:8" x14ac:dyDescent="0.2">
      <c r="A34" s="13"/>
      <c r="B34" s="14"/>
      <c r="C34" s="14"/>
      <c r="D34" s="14"/>
      <c r="E34" s="14"/>
      <c r="F34" s="14"/>
      <c r="G34" s="15"/>
      <c r="H34" s="7" t="str">
        <f>IF(SUM(Tabelle14[[#This Row],[Bezirk-
schiessen]:[Feld-schiessen]])&gt;0,SUM(Tabelle14[[#This Row],[Bezirk-
schiessen]:[Feld-schiessen]]),"")</f>
        <v/>
      </c>
    </row>
    <row r="35" spans="1:8" x14ac:dyDescent="0.2">
      <c r="A35" s="13"/>
      <c r="B35" s="14"/>
      <c r="C35" s="14"/>
      <c r="D35" s="14"/>
      <c r="E35" s="14"/>
      <c r="F35" s="14"/>
      <c r="G35" s="15"/>
      <c r="H35" s="7" t="str">
        <f>IF(SUM(Tabelle14[[#This Row],[Bezirk-
schiessen]:[Feld-schiessen]])&gt;0,SUM(Tabelle14[[#This Row],[Bezirk-
schiessen]:[Feld-schiessen]]),"")</f>
        <v/>
      </c>
    </row>
    <row r="36" spans="1:8" x14ac:dyDescent="0.2">
      <c r="A36" s="13"/>
      <c r="B36" s="14"/>
      <c r="C36" s="14"/>
      <c r="D36" s="14"/>
      <c r="E36" s="14"/>
      <c r="F36" s="14"/>
      <c r="G36" s="15"/>
      <c r="H36" s="7" t="str">
        <f>IF(SUM(Tabelle14[[#This Row],[Bezirk-
schiessen]:[Feld-schiessen]])&gt;0,SUM(Tabelle14[[#This Row],[Bezirk-
schiessen]:[Feld-schiessen]]),"")</f>
        <v/>
      </c>
    </row>
    <row r="37" spans="1:8" x14ac:dyDescent="0.2">
      <c r="A37" s="13"/>
      <c r="B37" s="14"/>
      <c r="C37" s="14"/>
      <c r="D37" s="14"/>
      <c r="E37" s="14"/>
      <c r="F37" s="14"/>
      <c r="G37" s="15"/>
      <c r="H37" s="7" t="str">
        <f>IF(SUM(Tabelle14[[#This Row],[Bezirk-
schiessen]:[Feld-schiessen]])&gt;0,SUM(Tabelle14[[#This Row],[Bezirk-
schiessen]:[Feld-schiessen]]),"")</f>
        <v/>
      </c>
    </row>
    <row r="38" spans="1:8" x14ac:dyDescent="0.2">
      <c r="A38" s="13"/>
      <c r="B38" s="14"/>
      <c r="C38" s="14"/>
      <c r="D38" s="14"/>
      <c r="E38" s="14"/>
      <c r="F38" s="14"/>
      <c r="G38" s="15"/>
      <c r="H38" s="7" t="str">
        <f>IF(SUM(Tabelle14[[#This Row],[Bezirk-
schiessen]:[Feld-schiessen]])&gt;0,SUM(Tabelle14[[#This Row],[Bezirk-
schiessen]:[Feld-schiessen]]),"")</f>
        <v/>
      </c>
    </row>
    <row r="39" spans="1:8" x14ac:dyDescent="0.2">
      <c r="A39" s="13"/>
      <c r="B39" s="14"/>
      <c r="C39" s="14"/>
      <c r="D39" s="14"/>
      <c r="E39" s="14"/>
      <c r="F39" s="14"/>
      <c r="G39" s="15"/>
      <c r="H39" s="7" t="str">
        <f>IF(SUM(Tabelle14[[#This Row],[Bezirk-
schiessen]:[Feld-schiessen]])&gt;0,SUM(Tabelle14[[#This Row],[Bezirk-
schiessen]:[Feld-schiessen]]),"")</f>
        <v/>
      </c>
    </row>
    <row r="40" spans="1:8" x14ac:dyDescent="0.2">
      <c r="A40" s="13"/>
      <c r="B40" s="14"/>
      <c r="C40" s="14"/>
      <c r="D40" s="14"/>
      <c r="E40" s="14"/>
      <c r="F40" s="14"/>
      <c r="G40" s="15"/>
      <c r="H40" s="7" t="str">
        <f>IF(SUM(Tabelle14[[#This Row],[Bezirk-
schiessen]:[Feld-schiessen]])&gt;0,SUM(Tabelle14[[#This Row],[Bezirk-
schiessen]:[Feld-schiessen]]),"")</f>
        <v/>
      </c>
    </row>
    <row r="41" spans="1:8" x14ac:dyDescent="0.2">
      <c r="A41" s="13"/>
      <c r="B41" s="14"/>
      <c r="C41" s="14"/>
      <c r="D41" s="14"/>
      <c r="E41" s="14"/>
      <c r="F41" s="14"/>
      <c r="G41" s="15"/>
      <c r="H41" s="7" t="str">
        <f>IF(SUM(Tabelle14[[#This Row],[Bezirk-
schiessen]:[Feld-schiessen]])&gt;0,SUM(Tabelle14[[#This Row],[Bezirk-
schiessen]:[Feld-schiessen]]),"")</f>
        <v/>
      </c>
    </row>
    <row r="42" spans="1:8" x14ac:dyDescent="0.2">
      <c r="A42" s="13"/>
      <c r="B42" s="14"/>
      <c r="C42" s="14"/>
      <c r="D42" s="14"/>
      <c r="E42" s="14"/>
      <c r="F42" s="14"/>
      <c r="G42" s="15"/>
      <c r="H42" s="7" t="str">
        <f>IF(SUM(Tabelle14[[#This Row],[Bezirk-
schiessen]:[Feld-schiessen]])&gt;0,SUM(Tabelle14[[#This Row],[Bezirk-
schiessen]:[Feld-schiessen]]),"")</f>
        <v/>
      </c>
    </row>
    <row r="43" spans="1:8" x14ac:dyDescent="0.2">
      <c r="A43" s="13"/>
      <c r="B43" s="14"/>
      <c r="C43" s="14"/>
      <c r="D43" s="14"/>
      <c r="E43" s="14"/>
      <c r="F43" s="14"/>
      <c r="G43" s="15"/>
      <c r="H43" s="7" t="str">
        <f>IF(SUM(Tabelle14[[#This Row],[Bezirk-
schiessen]:[Feld-schiessen]])&gt;0,SUM(Tabelle14[[#This Row],[Bezirk-
schiessen]:[Feld-schiessen]]),"")</f>
        <v/>
      </c>
    </row>
    <row r="44" spans="1:8" x14ac:dyDescent="0.2">
      <c r="A44" s="13"/>
      <c r="B44" s="14"/>
      <c r="C44" s="14"/>
      <c r="D44" s="14"/>
      <c r="E44" s="14"/>
      <c r="F44" s="14"/>
      <c r="G44" s="15"/>
      <c r="H44" s="7" t="str">
        <f>IF(SUM(Tabelle14[[#This Row],[Bezirk-
schiessen]:[Feld-schiessen]])&gt;0,SUM(Tabelle14[[#This Row],[Bezirk-
schiessen]:[Feld-schiessen]]),"")</f>
        <v/>
      </c>
    </row>
    <row r="45" spans="1:8" x14ac:dyDescent="0.2">
      <c r="A45" s="13"/>
      <c r="B45" s="14"/>
      <c r="C45" s="14"/>
      <c r="D45" s="14"/>
      <c r="E45" s="14"/>
      <c r="F45" s="14"/>
      <c r="G45" s="15"/>
      <c r="H45" s="7" t="str">
        <f>IF(SUM(Tabelle14[[#This Row],[Bezirk-
schiessen]:[Feld-schiessen]])&gt;0,SUM(Tabelle14[[#This Row],[Bezirk-
schiessen]:[Feld-schiessen]]),"")</f>
        <v/>
      </c>
    </row>
    <row r="46" spans="1:8" x14ac:dyDescent="0.2">
      <c r="A46" s="13"/>
      <c r="B46" s="14"/>
      <c r="C46" s="14"/>
      <c r="D46" s="14"/>
      <c r="E46" s="14"/>
      <c r="F46" s="14"/>
      <c r="G46" s="15"/>
      <c r="H46" s="7" t="str">
        <f>IF(SUM(Tabelle14[[#This Row],[Bezirk-
schiessen]:[Feld-schiessen]])&gt;0,SUM(Tabelle14[[#This Row],[Bezirk-
schiessen]:[Feld-schiessen]]),"")</f>
        <v/>
      </c>
    </row>
    <row r="47" spans="1:8" x14ac:dyDescent="0.2">
      <c r="A47" s="13"/>
      <c r="B47" s="14"/>
      <c r="C47" s="14"/>
      <c r="D47" s="14"/>
      <c r="E47" s="14"/>
      <c r="F47" s="14"/>
      <c r="G47" s="15"/>
      <c r="H47" s="7" t="str">
        <f>IF(SUM(Tabelle14[[#This Row],[Bezirk-
schiessen]:[Feld-schiessen]])&gt;0,SUM(Tabelle14[[#This Row],[Bezirk-
schiessen]:[Feld-schiessen]]),"")</f>
        <v/>
      </c>
    </row>
    <row r="48" spans="1:8" x14ac:dyDescent="0.2">
      <c r="A48" s="13"/>
      <c r="B48" s="14"/>
      <c r="C48" s="14"/>
      <c r="D48" s="14"/>
      <c r="E48" s="14"/>
      <c r="F48" s="14"/>
      <c r="G48" s="15"/>
      <c r="H48" s="7" t="str">
        <f>IF(SUM(Tabelle14[[#This Row],[Bezirk-
schiessen]:[Feld-schiessen]])&gt;0,SUM(Tabelle14[[#This Row],[Bezirk-
schiessen]:[Feld-schiessen]]),"")</f>
        <v/>
      </c>
    </row>
    <row r="49" spans="1:8" x14ac:dyDescent="0.2">
      <c r="A49" s="13"/>
      <c r="B49" s="14"/>
      <c r="C49" s="14"/>
      <c r="D49" s="14"/>
      <c r="E49" s="14"/>
      <c r="F49" s="14"/>
      <c r="G49" s="15"/>
      <c r="H49" s="7" t="str">
        <f>IF(SUM(Tabelle14[[#This Row],[Bezirk-
schiessen]:[Feld-schiessen]])&gt;0,SUM(Tabelle14[[#This Row],[Bezirk-
schiessen]:[Feld-schiessen]]),"")</f>
        <v/>
      </c>
    </row>
    <row r="50" spans="1:8" x14ac:dyDescent="0.2">
      <c r="A50" s="13"/>
      <c r="B50" s="14"/>
      <c r="C50" s="14"/>
      <c r="D50" s="14"/>
      <c r="E50" s="14"/>
      <c r="F50" s="14"/>
      <c r="G50" s="15"/>
      <c r="H50" s="7" t="str">
        <f>IF(SUM(Tabelle14[[#This Row],[Bezirk-
schiessen]:[Feld-schiessen]])&gt;0,SUM(Tabelle14[[#This Row],[Bezirk-
schiessen]:[Feld-schiessen]]),"")</f>
        <v/>
      </c>
    </row>
    <row r="51" spans="1:8" x14ac:dyDescent="0.2">
      <c r="A51" s="13"/>
      <c r="B51" s="14"/>
      <c r="C51" s="14"/>
      <c r="D51" s="14"/>
      <c r="E51" s="14"/>
      <c r="F51" s="14"/>
      <c r="G51" s="15"/>
      <c r="H51" s="7" t="str">
        <f>IF(SUM(Tabelle14[[#This Row],[Bezirk-
schiessen]:[Feld-schiessen]])&gt;0,SUM(Tabelle14[[#This Row],[Bezirk-
schiessen]:[Feld-schiessen]]),"")</f>
        <v/>
      </c>
    </row>
    <row r="52" spans="1:8" x14ac:dyDescent="0.2">
      <c r="A52" s="13"/>
      <c r="B52" s="14"/>
      <c r="C52" s="14"/>
      <c r="D52" s="14"/>
      <c r="E52" s="14"/>
      <c r="F52" s="14"/>
      <c r="G52" s="15"/>
      <c r="H52" s="7" t="str">
        <f>IF(SUM(Tabelle14[[#This Row],[Bezirk-
schiessen]:[Feld-schiessen]])&gt;0,SUM(Tabelle14[[#This Row],[Bezirk-
schiessen]:[Feld-schiessen]]),"")</f>
        <v/>
      </c>
    </row>
    <row r="53" spans="1:8" x14ac:dyDescent="0.2">
      <c r="A53" s="13"/>
      <c r="B53" s="14"/>
      <c r="C53" s="14"/>
      <c r="D53" s="14"/>
      <c r="E53" s="14"/>
      <c r="F53" s="14"/>
      <c r="G53" s="15"/>
      <c r="H53" s="7" t="str">
        <f>IF(SUM(Tabelle14[[#This Row],[Bezirk-
schiessen]:[Feld-schiessen]])&gt;0,SUM(Tabelle14[[#This Row],[Bezirk-
schiessen]:[Feld-schiessen]]),"")</f>
        <v/>
      </c>
    </row>
    <row r="54" spans="1:8" x14ac:dyDescent="0.2">
      <c r="A54" s="13"/>
      <c r="B54" s="14"/>
      <c r="C54" s="14"/>
      <c r="D54" s="14"/>
      <c r="E54" s="14"/>
      <c r="F54" s="14"/>
      <c r="G54" s="15"/>
      <c r="H54" s="7" t="str">
        <f>IF(SUM(Tabelle14[[#This Row],[Bezirk-
schiessen]:[Feld-schiessen]])&gt;0,SUM(Tabelle14[[#This Row],[Bezirk-
schiessen]:[Feld-schiessen]]),"")</f>
        <v/>
      </c>
    </row>
  </sheetData>
  <sheetProtection algorithmName="SHA-512" hashValue="yVLqWayQbngkxd9XDP7r+oli8WdVQgjul8AXDL9U61G35K8y1NX1PPdxYU281J3OQjaZAd6yrdzZdF1lGTjtIg==" saltValue="ezpZXWuAAg+gbEdfRNZB3Q==" spinCount="100000" sheet="1" objects="1" scenarios="1"/>
  <mergeCells count="3">
    <mergeCell ref="D1:E2"/>
    <mergeCell ref="G1:H1"/>
    <mergeCell ref="G3:H3"/>
  </mergeCells>
  <pageMargins left="0.25" right="0.25" top="0.30208333333333331" bottom="0.25" header="0.3" footer="0.3"/>
  <pageSetup paperSize="9" orientation="portrait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4"/>
  <sheetViews>
    <sheetView view="pageLayout" zoomScaleNormal="100" workbookViewId="0">
      <selection activeCell="J46" sqref="J46"/>
    </sheetView>
  </sheetViews>
  <sheetFormatPr baseColWidth="10" defaultColWidth="11.5" defaultRowHeight="15" x14ac:dyDescent="0.2"/>
  <cols>
    <col min="1" max="2" width="15" customWidth="1"/>
    <col min="3" max="3" width="6.33203125" customWidth="1"/>
    <col min="4" max="7" width="11" customWidth="1"/>
  </cols>
  <sheetData>
    <row r="1" spans="1:8" x14ac:dyDescent="0.2">
      <c r="D1" s="38" t="s">
        <v>27</v>
      </c>
      <c r="E1" s="39"/>
      <c r="G1" s="42" t="str">
        <f>IF(Deckblatt!$I$45="","",Deckblatt!$I$45)</f>
        <v xml:space="preserve"> </v>
      </c>
      <c r="H1" s="42"/>
    </row>
    <row r="2" spans="1:8" ht="16" thickBot="1" x14ac:dyDescent="0.25">
      <c r="D2" s="40"/>
      <c r="E2" s="41"/>
      <c r="G2" s="5" t="str">
        <f>IF(Deckblatt!$I$48="","",Deckblatt!$I$48)</f>
        <v xml:space="preserve"> </v>
      </c>
      <c r="H2" s="10" t="str">
        <f>IF(Deckblatt!$I$51="","",Deckblatt!$I$51)</f>
        <v xml:space="preserve"> </v>
      </c>
    </row>
    <row r="3" spans="1:8" ht="15.75" customHeight="1" x14ac:dyDescent="0.2">
      <c r="D3" s="9"/>
      <c r="E3" s="9"/>
      <c r="G3" s="43" t="str">
        <f>IF(Deckblatt!$I$54="","",Deckblatt!$I$54)</f>
        <v xml:space="preserve"> </v>
      </c>
      <c r="H3" s="43"/>
    </row>
    <row r="4" spans="1:8" ht="9" customHeight="1" thickBot="1" x14ac:dyDescent="0.25"/>
    <row r="5" spans="1:8" ht="31.5" customHeight="1" x14ac:dyDescent="0.2">
      <c r="A5" s="1" t="s">
        <v>12</v>
      </c>
      <c r="B5" s="2" t="s">
        <v>13</v>
      </c>
      <c r="C5" s="3" t="s">
        <v>28</v>
      </c>
      <c r="D5" s="3" t="s">
        <v>21</v>
      </c>
      <c r="E5" s="3" t="s">
        <v>22</v>
      </c>
      <c r="F5" s="3" t="s">
        <v>24</v>
      </c>
      <c r="G5" s="4" t="s">
        <v>23</v>
      </c>
      <c r="H5" s="6" t="s">
        <v>14</v>
      </c>
    </row>
    <row r="6" spans="1:8" x14ac:dyDescent="0.2">
      <c r="A6" s="13"/>
      <c r="B6" s="14"/>
      <c r="C6" s="14"/>
      <c r="D6" s="14"/>
      <c r="E6" s="14"/>
      <c r="F6" s="14"/>
      <c r="G6" s="15"/>
      <c r="H6" s="7" t="str">
        <f>IF(SUM(Tabelle145[[#This Row],[Bezirk-
schiessen]:[Feld-schiessen]])&gt;0,SUM(Tabelle145[[#This Row],[Bezirk-
schiessen]:[Feld-schiessen]]),"")</f>
        <v/>
      </c>
    </row>
    <row r="7" spans="1:8" x14ac:dyDescent="0.2">
      <c r="A7" s="13"/>
      <c r="B7" s="14"/>
      <c r="C7" s="14"/>
      <c r="D7" s="14"/>
      <c r="E7" s="14"/>
      <c r="F7" s="14"/>
      <c r="G7" s="15"/>
      <c r="H7" s="7" t="str">
        <f>IF(SUM(Tabelle145[[#This Row],[Bezirk-
schiessen]:[Feld-schiessen]])&gt;0,SUM(Tabelle145[[#This Row],[Bezirk-
schiessen]:[Feld-schiessen]]),"")</f>
        <v/>
      </c>
    </row>
    <row r="8" spans="1:8" x14ac:dyDescent="0.2">
      <c r="A8" s="13"/>
      <c r="B8" s="14"/>
      <c r="C8" s="14"/>
      <c r="D8" s="14"/>
      <c r="E8" s="14"/>
      <c r="F8" s="14"/>
      <c r="G8" s="15"/>
      <c r="H8" s="7" t="str">
        <f>IF(SUM(Tabelle145[[#This Row],[Bezirk-
schiessen]:[Feld-schiessen]])&gt;0,SUM(Tabelle145[[#This Row],[Bezirk-
schiessen]:[Feld-schiessen]]),"")</f>
        <v/>
      </c>
    </row>
    <row r="9" spans="1:8" x14ac:dyDescent="0.2">
      <c r="A9" s="13"/>
      <c r="B9" s="14"/>
      <c r="C9" s="14"/>
      <c r="D9" s="14"/>
      <c r="E9" s="14"/>
      <c r="F9" s="14"/>
      <c r="G9" s="15"/>
      <c r="H9" s="7" t="str">
        <f>IF(SUM(Tabelle145[[#This Row],[Bezirk-
schiessen]:[Feld-schiessen]])&gt;0,SUM(Tabelle145[[#This Row],[Bezirk-
schiessen]:[Feld-schiessen]]),"")</f>
        <v/>
      </c>
    </row>
    <row r="10" spans="1:8" x14ac:dyDescent="0.2">
      <c r="A10" s="13"/>
      <c r="B10" s="14"/>
      <c r="C10" s="14"/>
      <c r="D10" s="14"/>
      <c r="E10" s="14"/>
      <c r="F10" s="14"/>
      <c r="G10" s="15"/>
      <c r="H10" s="7" t="str">
        <f>IF(SUM(Tabelle145[[#This Row],[Bezirk-
schiessen]:[Feld-schiessen]])&gt;0,SUM(Tabelle145[[#This Row],[Bezirk-
schiessen]:[Feld-schiessen]]),"")</f>
        <v/>
      </c>
    </row>
    <row r="11" spans="1:8" x14ac:dyDescent="0.2">
      <c r="A11" s="13"/>
      <c r="B11" s="14"/>
      <c r="C11" s="14"/>
      <c r="D11" s="14"/>
      <c r="E11" s="14"/>
      <c r="F11" s="14"/>
      <c r="G11" s="15"/>
      <c r="H11" s="7" t="str">
        <f>IF(SUM(Tabelle145[[#This Row],[Bezirk-
schiessen]:[Feld-schiessen]])&gt;0,SUM(Tabelle145[[#This Row],[Bezirk-
schiessen]:[Feld-schiessen]]),"")</f>
        <v/>
      </c>
    </row>
    <row r="12" spans="1:8" x14ac:dyDescent="0.2">
      <c r="A12" s="13"/>
      <c r="B12" s="14"/>
      <c r="C12" s="14"/>
      <c r="D12" s="14"/>
      <c r="E12" s="14"/>
      <c r="F12" s="14"/>
      <c r="G12" s="15"/>
      <c r="H12" s="7" t="str">
        <f>IF(SUM(Tabelle145[[#This Row],[Bezirk-
schiessen]:[Feld-schiessen]])&gt;0,SUM(Tabelle145[[#This Row],[Bezirk-
schiessen]:[Feld-schiessen]]),"")</f>
        <v/>
      </c>
    </row>
    <row r="13" spans="1:8" x14ac:dyDescent="0.2">
      <c r="A13" s="13"/>
      <c r="B13" s="14"/>
      <c r="C13" s="14"/>
      <c r="D13" s="14"/>
      <c r="E13" s="14"/>
      <c r="F13" s="14"/>
      <c r="G13" s="15"/>
      <c r="H13" s="7" t="str">
        <f>IF(SUM(Tabelle145[[#This Row],[Bezirk-
schiessen]:[Feld-schiessen]])&gt;0,SUM(Tabelle145[[#This Row],[Bezirk-
schiessen]:[Feld-schiessen]]),"")</f>
        <v/>
      </c>
    </row>
    <row r="14" spans="1:8" x14ac:dyDescent="0.2">
      <c r="A14" s="13"/>
      <c r="B14" s="14"/>
      <c r="C14" s="14"/>
      <c r="D14" s="14"/>
      <c r="E14" s="14"/>
      <c r="F14" s="14"/>
      <c r="G14" s="15"/>
      <c r="H14" s="7" t="str">
        <f>IF(SUM(Tabelle145[[#This Row],[Bezirk-
schiessen]:[Feld-schiessen]])&gt;0,SUM(Tabelle145[[#This Row],[Bezirk-
schiessen]:[Feld-schiessen]]),"")</f>
        <v/>
      </c>
    </row>
    <row r="15" spans="1:8" x14ac:dyDescent="0.2">
      <c r="A15" s="13"/>
      <c r="B15" s="14"/>
      <c r="C15" s="14"/>
      <c r="D15" s="14"/>
      <c r="E15" s="14"/>
      <c r="F15" s="14"/>
      <c r="G15" s="15"/>
      <c r="H15" s="7" t="str">
        <f>IF(SUM(Tabelle145[[#This Row],[Bezirk-
schiessen]:[Feld-schiessen]])&gt;0,SUM(Tabelle145[[#This Row],[Bezirk-
schiessen]:[Feld-schiessen]]),"")</f>
        <v/>
      </c>
    </row>
    <row r="16" spans="1:8" x14ac:dyDescent="0.2">
      <c r="A16" s="13"/>
      <c r="B16" s="14"/>
      <c r="C16" s="14"/>
      <c r="D16" s="14"/>
      <c r="E16" s="14"/>
      <c r="F16" s="14"/>
      <c r="G16" s="15"/>
      <c r="H16" s="7" t="str">
        <f>IF(SUM(Tabelle145[[#This Row],[Bezirk-
schiessen]:[Feld-schiessen]])&gt;0,SUM(Tabelle145[[#This Row],[Bezirk-
schiessen]:[Feld-schiessen]]),"")</f>
        <v/>
      </c>
    </row>
    <row r="17" spans="1:8" x14ac:dyDescent="0.2">
      <c r="A17" s="13"/>
      <c r="B17" s="14"/>
      <c r="C17" s="14"/>
      <c r="D17" s="14"/>
      <c r="E17" s="14"/>
      <c r="F17" s="14"/>
      <c r="G17" s="15"/>
      <c r="H17" s="7" t="str">
        <f>IF(SUM(Tabelle145[[#This Row],[Bezirk-
schiessen]:[Feld-schiessen]])&gt;0,SUM(Tabelle145[[#This Row],[Bezirk-
schiessen]:[Feld-schiessen]]),"")</f>
        <v/>
      </c>
    </row>
    <row r="18" spans="1:8" x14ac:dyDescent="0.2">
      <c r="A18" s="13"/>
      <c r="B18" s="14"/>
      <c r="C18" s="14"/>
      <c r="D18" s="14"/>
      <c r="E18" s="14"/>
      <c r="F18" s="14"/>
      <c r="G18" s="15"/>
      <c r="H18" s="7" t="str">
        <f>IF(SUM(Tabelle145[[#This Row],[Bezirk-
schiessen]:[Feld-schiessen]])&gt;0,SUM(Tabelle145[[#This Row],[Bezirk-
schiessen]:[Feld-schiessen]]),"")</f>
        <v/>
      </c>
    </row>
    <row r="19" spans="1:8" x14ac:dyDescent="0.2">
      <c r="A19" s="13"/>
      <c r="B19" s="14"/>
      <c r="C19" s="14"/>
      <c r="D19" s="14"/>
      <c r="E19" s="14"/>
      <c r="F19" s="14"/>
      <c r="G19" s="15"/>
      <c r="H19" s="7" t="str">
        <f>IF(SUM(Tabelle145[[#This Row],[Bezirk-
schiessen]:[Feld-schiessen]])&gt;0,SUM(Tabelle145[[#This Row],[Bezirk-
schiessen]:[Feld-schiessen]]),"")</f>
        <v/>
      </c>
    </row>
    <row r="20" spans="1:8" x14ac:dyDescent="0.2">
      <c r="A20" s="13"/>
      <c r="B20" s="14"/>
      <c r="C20" s="14"/>
      <c r="D20" s="14"/>
      <c r="E20" s="14"/>
      <c r="F20" s="14"/>
      <c r="G20" s="15"/>
      <c r="H20" s="7" t="str">
        <f>IF(SUM(Tabelle145[[#This Row],[Bezirk-
schiessen]:[Feld-schiessen]])&gt;0,SUM(Tabelle145[[#This Row],[Bezirk-
schiessen]:[Feld-schiessen]]),"")</f>
        <v/>
      </c>
    </row>
    <row r="21" spans="1:8" x14ac:dyDescent="0.2">
      <c r="A21" s="13"/>
      <c r="B21" s="14"/>
      <c r="C21" s="14"/>
      <c r="D21" s="14"/>
      <c r="E21" s="14"/>
      <c r="F21" s="14"/>
      <c r="G21" s="15"/>
      <c r="H21" s="7" t="str">
        <f>IF(SUM(Tabelle145[[#This Row],[Bezirk-
schiessen]:[Feld-schiessen]])&gt;0,SUM(Tabelle145[[#This Row],[Bezirk-
schiessen]:[Feld-schiessen]]),"")</f>
        <v/>
      </c>
    </row>
    <row r="22" spans="1:8" x14ac:dyDescent="0.2">
      <c r="A22" s="13"/>
      <c r="B22" s="14"/>
      <c r="C22" s="14"/>
      <c r="D22" s="14"/>
      <c r="E22" s="14"/>
      <c r="F22" s="14"/>
      <c r="G22" s="15"/>
      <c r="H22" s="7" t="str">
        <f>IF(SUM(Tabelle145[[#This Row],[Bezirk-
schiessen]:[Feld-schiessen]])&gt;0,SUM(Tabelle145[[#This Row],[Bezirk-
schiessen]:[Feld-schiessen]]),"")</f>
        <v/>
      </c>
    </row>
    <row r="23" spans="1:8" x14ac:dyDescent="0.2">
      <c r="A23" s="13"/>
      <c r="B23" s="14"/>
      <c r="C23" s="14"/>
      <c r="D23" s="14"/>
      <c r="E23" s="14"/>
      <c r="F23" s="14"/>
      <c r="G23" s="15"/>
      <c r="H23" s="7" t="str">
        <f>IF(SUM(Tabelle145[[#This Row],[Bezirk-
schiessen]:[Feld-schiessen]])&gt;0,SUM(Tabelle145[[#This Row],[Bezirk-
schiessen]:[Feld-schiessen]]),"")</f>
        <v/>
      </c>
    </row>
    <row r="24" spans="1:8" x14ac:dyDescent="0.2">
      <c r="A24" s="13"/>
      <c r="B24" s="14"/>
      <c r="C24" s="14"/>
      <c r="D24" s="14"/>
      <c r="E24" s="14"/>
      <c r="F24" s="14"/>
      <c r="G24" s="15"/>
      <c r="H24" s="7" t="str">
        <f>IF(SUM(Tabelle145[[#This Row],[Bezirk-
schiessen]:[Feld-schiessen]])&gt;0,SUM(Tabelle145[[#This Row],[Bezirk-
schiessen]:[Feld-schiessen]]),"")</f>
        <v/>
      </c>
    </row>
    <row r="25" spans="1:8" x14ac:dyDescent="0.2">
      <c r="A25" s="13"/>
      <c r="B25" s="14"/>
      <c r="C25" s="14"/>
      <c r="D25" s="14"/>
      <c r="E25" s="14"/>
      <c r="F25" s="14"/>
      <c r="G25" s="15"/>
      <c r="H25" s="7" t="str">
        <f>IF(SUM(Tabelle145[[#This Row],[Bezirk-
schiessen]:[Feld-schiessen]])&gt;0,SUM(Tabelle145[[#This Row],[Bezirk-
schiessen]:[Feld-schiessen]]),"")</f>
        <v/>
      </c>
    </row>
    <row r="26" spans="1:8" x14ac:dyDescent="0.2">
      <c r="A26" s="13"/>
      <c r="B26" s="14"/>
      <c r="C26" s="14"/>
      <c r="D26" s="14"/>
      <c r="E26" s="14"/>
      <c r="F26" s="14"/>
      <c r="G26" s="15"/>
      <c r="H26" s="7" t="str">
        <f>IF(SUM(Tabelle145[[#This Row],[Bezirk-
schiessen]:[Feld-schiessen]])&gt;0,SUM(Tabelle145[[#This Row],[Bezirk-
schiessen]:[Feld-schiessen]]),"")</f>
        <v/>
      </c>
    </row>
    <row r="27" spans="1:8" x14ac:dyDescent="0.2">
      <c r="A27" s="13"/>
      <c r="B27" s="14"/>
      <c r="C27" s="14"/>
      <c r="D27" s="14"/>
      <c r="E27" s="14"/>
      <c r="F27" s="14"/>
      <c r="G27" s="15"/>
      <c r="H27" s="7" t="str">
        <f>IF(SUM(Tabelle145[[#This Row],[Bezirk-
schiessen]:[Feld-schiessen]])&gt;0,SUM(Tabelle145[[#This Row],[Bezirk-
schiessen]:[Feld-schiessen]]),"")</f>
        <v/>
      </c>
    </row>
    <row r="28" spans="1:8" x14ac:dyDescent="0.2">
      <c r="A28" s="13"/>
      <c r="B28" s="14"/>
      <c r="C28" s="14"/>
      <c r="D28" s="14"/>
      <c r="E28" s="14"/>
      <c r="F28" s="14"/>
      <c r="G28" s="15"/>
      <c r="H28" s="7" t="str">
        <f>IF(SUM(Tabelle145[[#This Row],[Bezirk-
schiessen]:[Feld-schiessen]])&gt;0,SUM(Tabelle145[[#This Row],[Bezirk-
schiessen]:[Feld-schiessen]]),"")</f>
        <v/>
      </c>
    </row>
    <row r="29" spans="1:8" x14ac:dyDescent="0.2">
      <c r="A29" s="13"/>
      <c r="B29" s="14"/>
      <c r="C29" s="14"/>
      <c r="D29" s="14"/>
      <c r="E29" s="14"/>
      <c r="F29" s="14"/>
      <c r="G29" s="15"/>
      <c r="H29" s="7" t="str">
        <f>IF(SUM(Tabelle145[[#This Row],[Bezirk-
schiessen]:[Feld-schiessen]])&gt;0,SUM(Tabelle145[[#This Row],[Bezirk-
schiessen]:[Feld-schiessen]]),"")</f>
        <v/>
      </c>
    </row>
    <row r="30" spans="1:8" x14ac:dyDescent="0.2">
      <c r="A30" s="13"/>
      <c r="B30" s="14"/>
      <c r="C30" s="14"/>
      <c r="D30" s="14"/>
      <c r="E30" s="14"/>
      <c r="F30" s="14"/>
      <c r="G30" s="15"/>
      <c r="H30" s="7" t="str">
        <f>IF(SUM(Tabelle145[[#This Row],[Bezirk-
schiessen]:[Feld-schiessen]])&gt;0,SUM(Tabelle145[[#This Row],[Bezirk-
schiessen]:[Feld-schiessen]]),"")</f>
        <v/>
      </c>
    </row>
    <row r="31" spans="1:8" x14ac:dyDescent="0.2">
      <c r="A31" s="13"/>
      <c r="B31" s="14"/>
      <c r="C31" s="14"/>
      <c r="D31" s="14"/>
      <c r="E31" s="14"/>
      <c r="F31" s="14"/>
      <c r="G31" s="15"/>
      <c r="H31" s="7" t="str">
        <f>IF(SUM(Tabelle145[[#This Row],[Bezirk-
schiessen]:[Feld-schiessen]])&gt;0,SUM(Tabelle145[[#This Row],[Bezirk-
schiessen]:[Feld-schiessen]]),"")</f>
        <v/>
      </c>
    </row>
    <row r="32" spans="1:8" x14ac:dyDescent="0.2">
      <c r="A32" s="13"/>
      <c r="B32" s="14"/>
      <c r="C32" s="14"/>
      <c r="D32" s="14"/>
      <c r="E32" s="14"/>
      <c r="F32" s="14"/>
      <c r="G32" s="15"/>
      <c r="H32" s="7" t="str">
        <f>IF(SUM(Tabelle145[[#This Row],[Bezirk-
schiessen]:[Feld-schiessen]])&gt;0,SUM(Tabelle145[[#This Row],[Bezirk-
schiessen]:[Feld-schiessen]]),"")</f>
        <v/>
      </c>
    </row>
    <row r="33" spans="1:8" x14ac:dyDescent="0.2">
      <c r="A33" s="13"/>
      <c r="B33" s="14"/>
      <c r="C33" s="14"/>
      <c r="D33" s="14"/>
      <c r="E33" s="14"/>
      <c r="F33" s="14"/>
      <c r="G33" s="15"/>
      <c r="H33" s="7" t="str">
        <f>IF(SUM(Tabelle145[[#This Row],[Bezirk-
schiessen]:[Feld-schiessen]])&gt;0,SUM(Tabelle145[[#This Row],[Bezirk-
schiessen]:[Feld-schiessen]]),"")</f>
        <v/>
      </c>
    </row>
    <row r="34" spans="1:8" x14ac:dyDescent="0.2">
      <c r="A34" s="13"/>
      <c r="B34" s="14"/>
      <c r="C34" s="14"/>
      <c r="D34" s="14"/>
      <c r="E34" s="14"/>
      <c r="F34" s="14"/>
      <c r="G34" s="15"/>
      <c r="H34" s="7" t="str">
        <f>IF(SUM(Tabelle145[[#This Row],[Bezirk-
schiessen]:[Feld-schiessen]])&gt;0,SUM(Tabelle145[[#This Row],[Bezirk-
schiessen]:[Feld-schiessen]]),"")</f>
        <v/>
      </c>
    </row>
    <row r="35" spans="1:8" x14ac:dyDescent="0.2">
      <c r="A35" s="13"/>
      <c r="B35" s="14"/>
      <c r="C35" s="14"/>
      <c r="D35" s="14"/>
      <c r="E35" s="14"/>
      <c r="F35" s="14"/>
      <c r="G35" s="15"/>
      <c r="H35" s="7" t="str">
        <f>IF(SUM(Tabelle145[[#This Row],[Bezirk-
schiessen]:[Feld-schiessen]])&gt;0,SUM(Tabelle145[[#This Row],[Bezirk-
schiessen]:[Feld-schiessen]]),"")</f>
        <v/>
      </c>
    </row>
    <row r="36" spans="1:8" x14ac:dyDescent="0.2">
      <c r="A36" s="13"/>
      <c r="B36" s="14"/>
      <c r="C36" s="14"/>
      <c r="D36" s="14"/>
      <c r="E36" s="14"/>
      <c r="F36" s="14"/>
      <c r="G36" s="15"/>
      <c r="H36" s="7" t="str">
        <f>IF(SUM(Tabelle145[[#This Row],[Bezirk-
schiessen]:[Feld-schiessen]])&gt;0,SUM(Tabelle145[[#This Row],[Bezirk-
schiessen]:[Feld-schiessen]]),"")</f>
        <v/>
      </c>
    </row>
    <row r="37" spans="1:8" x14ac:dyDescent="0.2">
      <c r="A37" s="13"/>
      <c r="B37" s="14"/>
      <c r="C37" s="14"/>
      <c r="D37" s="14"/>
      <c r="E37" s="14"/>
      <c r="F37" s="14"/>
      <c r="G37" s="15"/>
      <c r="H37" s="7" t="str">
        <f>IF(SUM(Tabelle145[[#This Row],[Bezirk-
schiessen]:[Feld-schiessen]])&gt;0,SUM(Tabelle145[[#This Row],[Bezirk-
schiessen]:[Feld-schiessen]]),"")</f>
        <v/>
      </c>
    </row>
    <row r="38" spans="1:8" x14ac:dyDescent="0.2">
      <c r="A38" s="13"/>
      <c r="B38" s="14"/>
      <c r="C38" s="14"/>
      <c r="D38" s="14"/>
      <c r="E38" s="14"/>
      <c r="F38" s="14"/>
      <c r="G38" s="15"/>
      <c r="H38" s="7" t="str">
        <f>IF(SUM(Tabelle145[[#This Row],[Bezirk-
schiessen]:[Feld-schiessen]])&gt;0,SUM(Tabelle145[[#This Row],[Bezirk-
schiessen]:[Feld-schiessen]]),"")</f>
        <v/>
      </c>
    </row>
    <row r="39" spans="1:8" x14ac:dyDescent="0.2">
      <c r="A39" s="13"/>
      <c r="B39" s="14"/>
      <c r="C39" s="14"/>
      <c r="D39" s="14"/>
      <c r="E39" s="14"/>
      <c r="F39" s="14"/>
      <c r="G39" s="15"/>
      <c r="H39" s="7" t="str">
        <f>IF(SUM(Tabelle145[[#This Row],[Bezirk-
schiessen]:[Feld-schiessen]])&gt;0,SUM(Tabelle145[[#This Row],[Bezirk-
schiessen]:[Feld-schiessen]]),"")</f>
        <v/>
      </c>
    </row>
    <row r="40" spans="1:8" x14ac:dyDescent="0.2">
      <c r="A40" s="13"/>
      <c r="B40" s="14"/>
      <c r="C40" s="14"/>
      <c r="D40" s="14"/>
      <c r="E40" s="14"/>
      <c r="F40" s="14"/>
      <c r="G40" s="15"/>
      <c r="H40" s="7" t="str">
        <f>IF(SUM(Tabelle145[[#This Row],[Bezirk-
schiessen]:[Feld-schiessen]])&gt;0,SUM(Tabelle145[[#This Row],[Bezirk-
schiessen]:[Feld-schiessen]]),"")</f>
        <v/>
      </c>
    </row>
    <row r="41" spans="1:8" x14ac:dyDescent="0.2">
      <c r="A41" s="13"/>
      <c r="B41" s="14"/>
      <c r="C41" s="14"/>
      <c r="D41" s="14"/>
      <c r="E41" s="14"/>
      <c r="F41" s="14"/>
      <c r="G41" s="15"/>
      <c r="H41" s="7" t="str">
        <f>IF(SUM(Tabelle145[[#This Row],[Bezirk-
schiessen]:[Feld-schiessen]])&gt;0,SUM(Tabelle145[[#This Row],[Bezirk-
schiessen]:[Feld-schiessen]]),"")</f>
        <v/>
      </c>
    </row>
    <row r="42" spans="1:8" x14ac:dyDescent="0.2">
      <c r="A42" s="13"/>
      <c r="B42" s="14"/>
      <c r="C42" s="14"/>
      <c r="D42" s="14"/>
      <c r="E42" s="14"/>
      <c r="F42" s="14"/>
      <c r="G42" s="15"/>
      <c r="H42" s="7" t="str">
        <f>IF(SUM(Tabelle145[[#This Row],[Bezirk-
schiessen]:[Feld-schiessen]])&gt;0,SUM(Tabelle145[[#This Row],[Bezirk-
schiessen]:[Feld-schiessen]]),"")</f>
        <v/>
      </c>
    </row>
    <row r="43" spans="1:8" x14ac:dyDescent="0.2">
      <c r="A43" s="13"/>
      <c r="B43" s="14"/>
      <c r="C43" s="14"/>
      <c r="D43" s="14"/>
      <c r="E43" s="14"/>
      <c r="F43" s="14"/>
      <c r="G43" s="15"/>
      <c r="H43" s="7" t="str">
        <f>IF(SUM(Tabelle145[[#This Row],[Bezirk-
schiessen]:[Feld-schiessen]])&gt;0,SUM(Tabelle145[[#This Row],[Bezirk-
schiessen]:[Feld-schiessen]]),"")</f>
        <v/>
      </c>
    </row>
    <row r="44" spans="1:8" x14ac:dyDescent="0.2">
      <c r="A44" s="13"/>
      <c r="B44" s="14"/>
      <c r="C44" s="14"/>
      <c r="D44" s="14"/>
      <c r="E44" s="14"/>
      <c r="F44" s="14"/>
      <c r="G44" s="15"/>
      <c r="H44" s="7" t="str">
        <f>IF(SUM(Tabelle145[[#This Row],[Bezirk-
schiessen]:[Feld-schiessen]])&gt;0,SUM(Tabelle145[[#This Row],[Bezirk-
schiessen]:[Feld-schiessen]]),"")</f>
        <v/>
      </c>
    </row>
    <row r="45" spans="1:8" x14ac:dyDescent="0.2">
      <c r="A45" s="13"/>
      <c r="B45" s="14"/>
      <c r="C45" s="14"/>
      <c r="D45" s="14"/>
      <c r="E45" s="14"/>
      <c r="F45" s="14"/>
      <c r="G45" s="15"/>
      <c r="H45" s="7" t="str">
        <f>IF(SUM(Tabelle145[[#This Row],[Bezirk-
schiessen]:[Feld-schiessen]])&gt;0,SUM(Tabelle145[[#This Row],[Bezirk-
schiessen]:[Feld-schiessen]]),"")</f>
        <v/>
      </c>
    </row>
    <row r="46" spans="1:8" x14ac:dyDescent="0.2">
      <c r="A46" s="13"/>
      <c r="B46" s="14"/>
      <c r="C46" s="14"/>
      <c r="D46" s="14"/>
      <c r="E46" s="14"/>
      <c r="F46" s="14"/>
      <c r="G46" s="15"/>
      <c r="H46" s="7" t="str">
        <f>IF(SUM(Tabelle145[[#This Row],[Bezirk-
schiessen]:[Feld-schiessen]])&gt;0,SUM(Tabelle145[[#This Row],[Bezirk-
schiessen]:[Feld-schiessen]]),"")</f>
        <v/>
      </c>
    </row>
    <row r="47" spans="1:8" x14ac:dyDescent="0.2">
      <c r="A47" s="13"/>
      <c r="B47" s="14"/>
      <c r="C47" s="14"/>
      <c r="D47" s="14"/>
      <c r="E47" s="14"/>
      <c r="F47" s="14"/>
      <c r="G47" s="15"/>
      <c r="H47" s="7" t="str">
        <f>IF(SUM(Tabelle145[[#This Row],[Bezirk-
schiessen]:[Feld-schiessen]])&gt;0,SUM(Tabelle145[[#This Row],[Bezirk-
schiessen]:[Feld-schiessen]]),"")</f>
        <v/>
      </c>
    </row>
    <row r="48" spans="1:8" x14ac:dyDescent="0.2">
      <c r="A48" s="13"/>
      <c r="B48" s="14"/>
      <c r="C48" s="14"/>
      <c r="D48" s="14"/>
      <c r="E48" s="14"/>
      <c r="F48" s="14"/>
      <c r="G48" s="15"/>
      <c r="H48" s="7" t="str">
        <f>IF(SUM(Tabelle145[[#This Row],[Bezirk-
schiessen]:[Feld-schiessen]])&gt;0,SUM(Tabelle145[[#This Row],[Bezirk-
schiessen]:[Feld-schiessen]]),"")</f>
        <v/>
      </c>
    </row>
    <row r="49" spans="1:8" x14ac:dyDescent="0.2">
      <c r="A49" s="13"/>
      <c r="B49" s="14"/>
      <c r="C49" s="14"/>
      <c r="D49" s="14"/>
      <c r="E49" s="14"/>
      <c r="F49" s="14"/>
      <c r="G49" s="15"/>
      <c r="H49" s="7" t="str">
        <f>IF(SUM(Tabelle145[[#This Row],[Bezirk-
schiessen]:[Feld-schiessen]])&gt;0,SUM(Tabelle145[[#This Row],[Bezirk-
schiessen]:[Feld-schiessen]]),"")</f>
        <v/>
      </c>
    </row>
    <row r="50" spans="1:8" x14ac:dyDescent="0.2">
      <c r="A50" s="13"/>
      <c r="B50" s="14"/>
      <c r="C50" s="14"/>
      <c r="D50" s="14"/>
      <c r="E50" s="14"/>
      <c r="F50" s="14"/>
      <c r="G50" s="15"/>
      <c r="H50" s="7" t="str">
        <f>IF(SUM(Tabelle145[[#This Row],[Bezirk-
schiessen]:[Feld-schiessen]])&gt;0,SUM(Tabelle145[[#This Row],[Bezirk-
schiessen]:[Feld-schiessen]]),"")</f>
        <v/>
      </c>
    </row>
    <row r="51" spans="1:8" x14ac:dyDescent="0.2">
      <c r="A51" s="13"/>
      <c r="B51" s="14"/>
      <c r="C51" s="14"/>
      <c r="D51" s="14"/>
      <c r="E51" s="14"/>
      <c r="F51" s="14"/>
      <c r="G51" s="15"/>
      <c r="H51" s="7" t="str">
        <f>IF(SUM(Tabelle145[[#This Row],[Bezirk-
schiessen]:[Feld-schiessen]])&gt;0,SUM(Tabelle145[[#This Row],[Bezirk-
schiessen]:[Feld-schiessen]]),"")</f>
        <v/>
      </c>
    </row>
    <row r="52" spans="1:8" x14ac:dyDescent="0.2">
      <c r="A52" s="13"/>
      <c r="B52" s="14"/>
      <c r="C52" s="14"/>
      <c r="D52" s="14"/>
      <c r="E52" s="14"/>
      <c r="F52" s="14"/>
      <c r="G52" s="15"/>
      <c r="H52" s="7" t="str">
        <f>IF(SUM(Tabelle145[[#This Row],[Bezirk-
schiessen]:[Feld-schiessen]])&gt;0,SUM(Tabelle145[[#This Row],[Bezirk-
schiessen]:[Feld-schiessen]]),"")</f>
        <v/>
      </c>
    </row>
    <row r="53" spans="1:8" x14ac:dyDescent="0.2">
      <c r="A53" s="13"/>
      <c r="B53" s="14"/>
      <c r="C53" s="14"/>
      <c r="D53" s="14"/>
      <c r="E53" s="14"/>
      <c r="F53" s="14"/>
      <c r="G53" s="15"/>
      <c r="H53" s="7" t="str">
        <f>IF(SUM(Tabelle145[[#This Row],[Bezirk-
schiessen]:[Feld-schiessen]])&gt;0,SUM(Tabelle145[[#This Row],[Bezirk-
schiessen]:[Feld-schiessen]]),"")</f>
        <v/>
      </c>
    </row>
    <row r="54" spans="1:8" x14ac:dyDescent="0.2">
      <c r="A54" s="13"/>
      <c r="B54" s="14"/>
      <c r="C54" s="14"/>
      <c r="D54" s="14"/>
      <c r="E54" s="14"/>
      <c r="F54" s="14"/>
      <c r="G54" s="15"/>
      <c r="H54" s="7" t="str">
        <f>IF(SUM(Tabelle145[[#This Row],[Bezirk-
schiessen]:[Feld-schiessen]])&gt;0,SUM(Tabelle145[[#This Row],[Bezirk-
schiessen]:[Feld-schiessen]]),"")</f>
        <v/>
      </c>
    </row>
  </sheetData>
  <sheetProtection algorithmName="SHA-512" hashValue="IDOHSmH++lzLbH4P09S3fs6maxDQvnTMti9uUNpryBbvNKs0J5xJH0PcvqAltBHv8/vhh+t4DyRynWnGnCP3cg==" saltValue="SbdIRAg4lSruSkMJRE6dMw==" spinCount="100000" sheet="1" objects="1" scenarios="1"/>
  <mergeCells count="3">
    <mergeCell ref="D1:E2"/>
    <mergeCell ref="G1:H1"/>
    <mergeCell ref="G3:H3"/>
  </mergeCells>
  <pageMargins left="0.25" right="0.25" top="0.30208333333333331" bottom="0.25" header="0.3" footer="0.3"/>
  <pageSetup paperSize="9"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Deckblatt</vt:lpstr>
      <vt:lpstr>Pistole 50m</vt:lpstr>
      <vt:lpstr>Tabelle2</vt:lpstr>
      <vt:lpstr>300m Feld A</vt:lpstr>
      <vt:lpstr>300m Feld D</vt:lpstr>
      <vt:lpstr>300m Feld E</vt:lpstr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B.Trachsel</dc:creator>
  <cp:lastModifiedBy>Andre Grether</cp:lastModifiedBy>
  <cp:lastPrinted>2018-09-22T08:41:14Z</cp:lastPrinted>
  <dcterms:created xsi:type="dcterms:W3CDTF">2018-08-22T18:15:02Z</dcterms:created>
  <dcterms:modified xsi:type="dcterms:W3CDTF">2024-09-21T15:04:48Z</dcterms:modified>
</cp:coreProperties>
</file>